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Finnmark" sheetId="1" r:id="rId1"/>
    <sheet name="Troms" sheetId="2" r:id="rId2"/>
    <sheet name="Nordland" sheetId="3" r:id="rId3"/>
    <sheet name="Nord-Trøndelag" sheetId="4" r:id="rId4"/>
    <sheet name="Sør-Trøndelag" sheetId="5" r:id="rId5"/>
    <sheet name="Møre og Romsdal" sheetId="6" r:id="rId6"/>
    <sheet name="Sogn og Fjordane" sheetId="7" r:id="rId7"/>
    <sheet name="Hordaland" sheetId="8" r:id="rId8"/>
    <sheet name="Rogaland" sheetId="9" r:id="rId9"/>
    <sheet name="Vest-Agder" sheetId="10" r:id="rId10"/>
    <sheet name="Aust-Agder" sheetId="11" r:id="rId11"/>
    <sheet name="Telemark" sheetId="12" r:id="rId12"/>
    <sheet name="Vestfold" sheetId="13" r:id="rId13"/>
    <sheet name="Buskerud" sheetId="14" r:id="rId14"/>
    <sheet name="Oppland" sheetId="15" r:id="rId15"/>
    <sheet name="Hedmark" sheetId="16" r:id="rId16"/>
    <sheet name="Oslo" sheetId="17" r:id="rId17"/>
    <sheet name="Akershus" sheetId="18" r:id="rId18"/>
    <sheet name="Østfold" sheetId="19" r:id="rId19"/>
  </sheets>
  <definedNames/>
  <calcPr fullCalcOnLoad="1"/>
</workbook>
</file>

<file path=xl/sharedStrings.xml><?xml version="1.0" encoding="utf-8"?>
<sst xmlns="http://schemas.openxmlformats.org/spreadsheetml/2006/main" count="737" uniqueCount="622">
  <si>
    <t>Arendal</t>
  </si>
  <si>
    <t>Municipality</t>
  </si>
  <si>
    <t>Kommune</t>
  </si>
  <si>
    <t>Alta</t>
  </si>
  <si>
    <t>Berlevåg</t>
  </si>
  <si>
    <t>Båtsfjord</t>
  </si>
  <si>
    <t>Deatnu-Tana</t>
  </si>
  <si>
    <t>Gamvik</t>
  </si>
  <si>
    <t>Hammerfest</t>
  </si>
  <si>
    <t>Hasvik</t>
  </si>
  <si>
    <t>Kvalsund</t>
  </si>
  <si>
    <t>Lebesby</t>
  </si>
  <si>
    <t>Loppa</t>
  </si>
  <si>
    <t>Måsøy</t>
  </si>
  <si>
    <t>Nordkapp</t>
  </si>
  <si>
    <t>Porsanger</t>
  </si>
  <si>
    <t>Sør-Varanger</t>
  </si>
  <si>
    <t>Vadsø</t>
  </si>
  <si>
    <t>Vardø</t>
  </si>
  <si>
    <t>Uoppgitt</t>
  </si>
  <si>
    <t>Totalt</t>
  </si>
  <si>
    <r>
      <t>Sørøysund før 1992</t>
    </r>
    <r>
      <rPr>
        <vertAlign val="superscript"/>
        <sz val="10"/>
        <rFont val="Verdana"/>
        <family val="2"/>
      </rPr>
      <t>2)</t>
    </r>
  </si>
  <si>
    <t>Hammerfest før 1992</t>
  </si>
  <si>
    <t>Balsfjord</t>
  </si>
  <si>
    <t>Bardu</t>
  </si>
  <si>
    <t>Berg</t>
  </si>
  <si>
    <t>Dyrøy</t>
  </si>
  <si>
    <t>Gaivuotna-Kåfjord</t>
  </si>
  <si>
    <t>Gratangen</t>
  </si>
  <si>
    <t>Harstad</t>
  </si>
  <si>
    <t>Ibestad</t>
  </si>
  <si>
    <t>Karlsøy</t>
  </si>
  <si>
    <t>Kvæfjord</t>
  </si>
  <si>
    <t>Kvænangen</t>
  </si>
  <si>
    <t>Lavangen</t>
  </si>
  <si>
    <t>Lenvik</t>
  </si>
  <si>
    <t>Lyngen</t>
  </si>
  <si>
    <t>Målselv</t>
  </si>
  <si>
    <t>Nordreisa</t>
  </si>
  <si>
    <t>Salangen</t>
  </si>
  <si>
    <t>Skjervøy</t>
  </si>
  <si>
    <t>Skånland</t>
  </si>
  <si>
    <t>Storfjord</t>
  </si>
  <si>
    <t>Sørreisa</t>
  </si>
  <si>
    <t>Torsken</t>
  </si>
  <si>
    <t>Tranøy</t>
  </si>
  <si>
    <t>Tromsø</t>
  </si>
  <si>
    <t>Alstahaug</t>
  </si>
  <si>
    <t>Andøy</t>
  </si>
  <si>
    <t>Ballangen</t>
  </si>
  <si>
    <t>Beiarn</t>
  </si>
  <si>
    <t>Bindal</t>
  </si>
  <si>
    <t>Bodø</t>
  </si>
  <si>
    <t>Brønnøy</t>
  </si>
  <si>
    <t>Dønna</t>
  </si>
  <si>
    <t>Evenes</t>
  </si>
  <si>
    <t>Fauske</t>
  </si>
  <si>
    <t>Flakstad</t>
  </si>
  <si>
    <t>Gildeskål</t>
  </si>
  <si>
    <t>Hadsel</t>
  </si>
  <si>
    <t>Hamarøy</t>
  </si>
  <si>
    <t>Hemnes</t>
  </si>
  <si>
    <t>Herøy I Nordland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</si>
  <si>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</si>
  <si>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</si>
  <si>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</si>
  <si>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</si>
  <si>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</si>
  <si>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</si>
  <si>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</si>
  <si>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</si>
  <si>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</si>
  <si>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</si>
  <si>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</si>
  <si>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Skjerstad</t>
  </si>
  <si>
    <t>Sortland</t>
  </si>
  <si>
    <t>Steigen</t>
  </si>
  <si>
    <t>Sømna</t>
  </si>
  <si>
    <t>Sørfold</t>
  </si>
  <si>
    <t>Tjeldsund</t>
  </si>
  <si>
    <t>Træna</t>
  </si>
  <si>
    <t>Tysfjord</t>
  </si>
  <si>
    <t>Vefsn</t>
  </si>
  <si>
    <t>Vega</t>
  </si>
  <si>
    <t>Vestvågøy</t>
  </si>
  <si>
    <t>Vevelstad</t>
  </si>
  <si>
    <t>Værøy</t>
  </si>
  <si>
    <t>Vågan</t>
  </si>
  <si>
    <t>Øksnes</t>
  </si>
  <si>
    <t>Flatanger</t>
  </si>
  <si>
    <t>Fosnes</t>
  </si>
  <si>
    <t>Frosta</t>
  </si>
  <si>
    <t>Grong</t>
  </si>
  <si>
    <t>Leka</t>
  </si>
  <si>
    <t>Leksvik</t>
  </si>
  <si>
    <t>Levanger</t>
  </si>
  <si>
    <t>Meråker</t>
  </si>
  <si>
    <t>Namdalseid</t>
  </si>
  <si>
    <t>Namsos</t>
  </si>
  <si>
    <t>Namsskogan</t>
  </si>
  <si>
    <t>Nærøy</t>
  </si>
  <si>
    <t>Overhalla</t>
  </si>
  <si>
    <t>Røyrvik</t>
  </si>
  <si>
    <t>Snåsa</t>
  </si>
  <si>
    <t>Steinkjer</t>
  </si>
  <si>
    <t>Stjørdal</t>
  </si>
  <si>
    <t>Verdal</t>
  </si>
  <si>
    <t>Verran</t>
  </si>
  <si>
    <t>Vikna</t>
  </si>
  <si>
    <t>Agdenes</t>
  </si>
  <si>
    <t>Bjugn</t>
  </si>
  <si>
    <t>Frøya</t>
  </si>
  <si>
    <t>Hemne</t>
  </si>
  <si>
    <t>Hitra</t>
  </si>
  <si>
    <t>Klæbu</t>
  </si>
  <si>
    <t>Malvik</t>
  </si>
  <si>
    <t>Meldal</t>
  </si>
  <si>
    <t>Melhus</t>
  </si>
  <si>
    <t>Oppdal</t>
  </si>
  <si>
    <t>Orkdal</t>
  </si>
  <si>
    <t>Osen</t>
  </si>
  <si>
    <t>Rennebu</t>
  </si>
  <si>
    <t>Rissa</t>
  </si>
  <si>
    <t>Roan</t>
  </si>
  <si>
    <t>Røros</t>
  </si>
  <si>
    <t>Selbu</t>
  </si>
  <si>
    <t>Skaun</t>
  </si>
  <si>
    <t>Snillfjord</t>
  </si>
  <si>
    <t>Trondheim</t>
  </si>
  <si>
    <t>Ørland</t>
  </si>
  <si>
    <t>Åfjord</t>
  </si>
  <si>
    <r>
      <t>2)</t>
    </r>
    <r>
      <rPr>
        <sz val="8"/>
        <rFont val="Arial"/>
        <family val="2"/>
      </rPr>
      <t xml:space="preserve"> Fra 1. Januar 2006 ble kommunene 1569 Aure og 1572 Tustna slått sammen til en ny kommune 1576 Aure.</t>
    </r>
  </si>
  <si>
    <r>
      <t>3)</t>
    </r>
    <r>
      <rPr>
        <sz val="8"/>
        <rFont val="Arial"/>
        <family val="2"/>
      </rPr>
      <t xml:space="preserve"> Fra 1. Januar 2008 ble kommunene 1556 Frei og 1503 Kristiansund slått sammen til en ny kommune 1505 Kristiansund.</t>
    </r>
  </si>
  <si>
    <t>Aukra</t>
  </si>
  <si>
    <t>Aure</t>
  </si>
  <si>
    <t>Averøy</t>
  </si>
  <si>
    <t>Eide</t>
  </si>
  <si>
    <t>Fræna</t>
  </si>
  <si>
    <t>Giske</t>
  </si>
  <si>
    <t>Gjemnes</t>
  </si>
  <si>
    <t>Halsa</t>
  </si>
  <si>
    <t>Haram</t>
  </si>
  <si>
    <t>Hareid</t>
  </si>
  <si>
    <t xml:space="preserve">Herøy </t>
  </si>
  <si>
    <t>Kristiansund</t>
  </si>
  <si>
    <t>Midsund</t>
  </si>
  <si>
    <t>Molde</t>
  </si>
  <si>
    <t>Nesset</t>
  </si>
  <si>
    <t>Norddal</t>
  </si>
  <si>
    <t>Rauma</t>
  </si>
  <si>
    <t xml:space="preserve">Sande </t>
  </si>
  <si>
    <t>Sandøy</t>
  </si>
  <si>
    <t>Skodje</t>
  </si>
  <si>
    <t>Smøla</t>
  </si>
  <si>
    <t>Stordal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</si>
  <si>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</si>
  <si>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</si>
  <si>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</si>
  <si>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</si>
  <si>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</si>
  <si>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</si>
  <si>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</si>
  <si>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</si>
  <si>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</si>
  <si>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</si>
  <si>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Ørskog</t>
  </si>
  <si>
    <t>Ørsta</t>
  </si>
  <si>
    <t>Ålesund</t>
  </si>
  <si>
    <r>
      <t>Kristiansund</t>
    </r>
    <r>
      <rPr>
        <vertAlign val="superscript"/>
        <sz val="10"/>
        <rFont val="Arial"/>
        <family val="2"/>
      </rPr>
      <t>3)</t>
    </r>
  </si>
  <si>
    <r>
      <t xml:space="preserve">Aure </t>
    </r>
    <r>
      <rPr>
        <vertAlign val="superscript"/>
        <sz val="10"/>
        <rFont val="Verdana"/>
        <family val="2"/>
      </rPr>
      <t>2)</t>
    </r>
  </si>
  <si>
    <t>Askvoll</t>
  </si>
  <si>
    <t>Aurland</t>
  </si>
  <si>
    <t>Balestrand</t>
  </si>
  <si>
    <t>Bremanger</t>
  </si>
  <si>
    <t>Eid</t>
  </si>
  <si>
    <t>Fjaler</t>
  </si>
  <si>
    <t>Flora</t>
  </si>
  <si>
    <t>Førde</t>
  </si>
  <si>
    <t>Gaular</t>
  </si>
  <si>
    <t>Gloppen</t>
  </si>
  <si>
    <t>Gulen</t>
  </si>
  <si>
    <t>Hornindal</t>
  </si>
  <si>
    <t>Hyllestad</t>
  </si>
  <si>
    <t>Høyanger</t>
  </si>
  <si>
    <t>Jølster</t>
  </si>
  <si>
    <t>Leikanger</t>
  </si>
  <si>
    <t>Luster</t>
  </si>
  <si>
    <t>Lærdal</t>
  </si>
  <si>
    <t>Naustdal</t>
  </si>
  <si>
    <t>Selje</t>
  </si>
  <si>
    <t>Sogndal</t>
  </si>
  <si>
    <t>Solund</t>
  </si>
  <si>
    <t>Stryn</t>
  </si>
  <si>
    <t>Vik</t>
  </si>
  <si>
    <t>Vågsøy</t>
  </si>
  <si>
    <t>Årdal</t>
  </si>
  <si>
    <t>Askøy</t>
  </si>
  <si>
    <t>Austevoll</t>
  </si>
  <si>
    <t>Austrheim</t>
  </si>
  <si>
    <t>Bergen</t>
  </si>
  <si>
    <t>Bømlo</t>
  </si>
  <si>
    <t>Etne</t>
  </si>
  <si>
    <t>Fedje</t>
  </si>
  <si>
    <t>Fitjar</t>
  </si>
  <si>
    <t>Fjell</t>
  </si>
  <si>
    <t>Fusa</t>
  </si>
  <si>
    <t>Jondal</t>
  </si>
  <si>
    <t>Kvam</t>
  </si>
  <si>
    <t>Kvinnherad</t>
  </si>
  <si>
    <t>Lindås</t>
  </si>
  <si>
    <t>Masfjorden</t>
  </si>
  <si>
    <t>Meland</t>
  </si>
  <si>
    <t>Odda</t>
  </si>
  <si>
    <t>Osterøy</t>
  </si>
  <si>
    <t>Radøy</t>
  </si>
  <si>
    <t>Samnanger</t>
  </si>
  <si>
    <t>Stord</t>
  </si>
  <si>
    <t>Sund</t>
  </si>
  <si>
    <t>Sveio</t>
  </si>
  <si>
    <t>Tysnes</t>
  </si>
  <si>
    <t>Ullensvang</t>
  </si>
  <si>
    <t>Ulvik</t>
  </si>
  <si>
    <t>Vaksdal</t>
  </si>
  <si>
    <t>Voss</t>
  </si>
  <si>
    <t>Øygarden</t>
  </si>
  <si>
    <r>
      <t>Ølen Før 2002</t>
    </r>
    <r>
      <rPr>
        <vertAlign val="superscript"/>
        <sz val="10"/>
        <rFont val="Verdana"/>
        <family val="2"/>
      </rPr>
      <t>2)</t>
    </r>
  </si>
  <si>
    <r>
      <t>3)</t>
    </r>
    <r>
      <rPr>
        <sz val="8"/>
        <rFont val="Arial"/>
        <family val="2"/>
      </rPr>
      <t xml:space="preserve"> Fra 1. Januar 2006 ble kommunene 1154 Vindafjord og 1159 Ølen slått sammen til en ny kommune 1160 Vindafjord.</t>
    </r>
  </si>
  <si>
    <t>Bokn</t>
  </si>
  <si>
    <t>Eigersund</t>
  </si>
  <si>
    <t>Finnøy</t>
  </si>
  <si>
    <t>Forsand</t>
  </si>
  <si>
    <t>Gjesdal</t>
  </si>
  <si>
    <t>Haugesund</t>
  </si>
  <si>
    <t>Hjelmeland</t>
  </si>
  <si>
    <t>Hå</t>
  </si>
  <si>
    <t>Karmøy</t>
  </si>
  <si>
    <t>Klepp</t>
  </si>
  <si>
    <t>Kvitsøy</t>
  </si>
  <si>
    <t>Lund</t>
  </si>
  <si>
    <t>Randaberg</t>
  </si>
  <si>
    <t>Rennesøy</t>
  </si>
  <si>
    <t>Sandnes</t>
  </si>
  <si>
    <t>Sauda</t>
  </si>
  <si>
    <t>Sokndal</t>
  </si>
  <si>
    <t>Sola</t>
  </si>
  <si>
    <t>Stavanger</t>
  </si>
  <si>
    <t>Strand</t>
  </si>
  <si>
    <t>Suldal</t>
  </si>
  <si>
    <t>Time</t>
  </si>
  <si>
    <t>Tysvær</t>
  </si>
  <si>
    <t>Utsira</t>
  </si>
  <si>
    <t>Vindafjord</t>
  </si>
  <si>
    <r>
      <t xml:space="preserve">Vindafjord </t>
    </r>
    <r>
      <rPr>
        <vertAlign val="superscript"/>
        <sz val="10"/>
        <rFont val="Arial"/>
        <family val="2"/>
      </rPr>
      <t>3)</t>
    </r>
  </si>
  <si>
    <r>
      <t>Ølen</t>
    </r>
    <r>
      <rPr>
        <vertAlign val="superscript"/>
        <sz val="10"/>
        <rFont val="Verdana"/>
        <family val="2"/>
      </rPr>
      <t>2)3)</t>
    </r>
  </si>
  <si>
    <t>Audnedal</t>
  </si>
  <si>
    <t>Farsund</t>
  </si>
  <si>
    <t>Flekkefjord</t>
  </si>
  <si>
    <t>Kristiansand</t>
  </si>
  <si>
    <t>Kvinesdal</t>
  </si>
  <si>
    <t>Lindesnes</t>
  </si>
  <si>
    <t>Lyngdal</t>
  </si>
  <si>
    <t>Mandal</t>
  </si>
  <si>
    <t>Marnardal</t>
  </si>
  <si>
    <t>Søgne</t>
  </si>
  <si>
    <t>Vennesla</t>
  </si>
  <si>
    <t>Birkenes</t>
  </si>
  <si>
    <t>Bygland</t>
  </si>
  <si>
    <t>Bykle</t>
  </si>
  <si>
    <t>Froland</t>
  </si>
  <si>
    <t>Grimstad</t>
  </si>
  <si>
    <t>Lillesand</t>
  </si>
  <si>
    <t>Risør</t>
  </si>
  <si>
    <t>Tvedestrand</t>
  </si>
  <si>
    <t>Valle</t>
  </si>
  <si>
    <t>Vegårdshei</t>
  </si>
  <si>
    <t>Åmli</t>
  </si>
  <si>
    <t>Arendal før 1992</t>
  </si>
  <si>
    <r>
      <t>Hisøy før 1992</t>
    </r>
    <r>
      <rPr>
        <b/>
        <vertAlign val="superscript"/>
        <sz val="10"/>
        <rFont val="Arial"/>
        <family val="2"/>
      </rPr>
      <t>2)</t>
    </r>
  </si>
  <si>
    <r>
      <t>Moland før 1992</t>
    </r>
    <r>
      <rPr>
        <b/>
        <vertAlign val="superscript"/>
        <sz val="10"/>
        <rFont val="Arial"/>
        <family val="2"/>
      </rPr>
      <t>2)</t>
    </r>
  </si>
  <si>
    <r>
      <t>Tromøy før 1992</t>
    </r>
    <r>
      <rPr>
        <b/>
        <vertAlign val="superscript"/>
        <sz val="10"/>
        <rFont val="Arial"/>
        <family val="2"/>
      </rPr>
      <t>2)</t>
    </r>
  </si>
  <si>
    <r>
      <t>Øyestad før 1992</t>
    </r>
    <r>
      <rPr>
        <b/>
        <vertAlign val="superscript"/>
        <sz val="10"/>
        <rFont val="Arial"/>
        <family val="2"/>
      </rPr>
      <t>2)</t>
    </r>
  </si>
  <si>
    <t>Bamble</t>
  </si>
  <si>
    <t>Drangedal</t>
  </si>
  <si>
    <t>Kragerø</t>
  </si>
  <si>
    <t>Nome</t>
  </si>
  <si>
    <t>Notodden</t>
  </si>
  <si>
    <t>Porsgrunn</t>
  </si>
  <si>
    <t>Sauherad</t>
  </si>
  <si>
    <t>Seljord</t>
  </si>
  <si>
    <t>Skien</t>
  </si>
  <si>
    <t>Tokke</t>
  </si>
  <si>
    <t>Vinje</t>
  </si>
  <si>
    <t>Andebu</t>
  </si>
  <si>
    <t>Hof</t>
  </si>
  <si>
    <t>Holmestrand</t>
  </si>
  <si>
    <t>Larvik</t>
  </si>
  <si>
    <t>Nøtterøy</t>
  </si>
  <si>
    <t>Sande I Vestfold</t>
  </si>
  <si>
    <t>Sandefjord</t>
  </si>
  <si>
    <t>Stokke</t>
  </si>
  <si>
    <t>Svelvik</t>
  </si>
  <si>
    <t>Tjøme</t>
  </si>
  <si>
    <t>Tønsberg</t>
  </si>
  <si>
    <t>Borre før 1988</t>
  </si>
  <si>
    <r>
      <t>Horten</t>
    </r>
    <r>
      <rPr>
        <b/>
        <vertAlign val="superscript"/>
        <sz val="10"/>
        <rFont val="Arial"/>
        <family val="2"/>
      </rPr>
      <t>2)</t>
    </r>
  </si>
  <si>
    <t>Horten før 1988</t>
  </si>
  <si>
    <t>Larvik før 1988</t>
  </si>
  <si>
    <t>Sem før 1988</t>
  </si>
  <si>
    <t>Stavern før 1988</t>
  </si>
  <si>
    <t>Tjølling før 1988</t>
  </si>
  <si>
    <t>Brunlanes før 1988</t>
  </si>
  <si>
    <t>Drammen</t>
  </si>
  <si>
    <t>Flå</t>
  </si>
  <si>
    <t>Hole</t>
  </si>
  <si>
    <t>Hurum</t>
  </si>
  <si>
    <t>Kongsberg</t>
  </si>
  <si>
    <t>Lier</t>
  </si>
  <si>
    <t>Modum</t>
  </si>
  <si>
    <t>Nedre Eiker</t>
  </si>
  <si>
    <t>Ringerike</t>
  </si>
  <si>
    <t>Røyken</t>
  </si>
  <si>
    <t>Sigdal</t>
  </si>
  <si>
    <t>Øvre Eiker</t>
  </si>
  <si>
    <t>Gausdal</t>
  </si>
  <si>
    <t>Gjøvik</t>
  </si>
  <si>
    <t>Gran</t>
  </si>
  <si>
    <t>Jevnaker</t>
  </si>
  <si>
    <t>Lesja</t>
  </si>
  <si>
    <t>Lillehammer</t>
  </si>
  <si>
    <t>Nord-Aurdal</t>
  </si>
  <si>
    <t>Nord-Fron</t>
  </si>
  <si>
    <t>Nordre Land</t>
  </si>
  <si>
    <t>Ringebu</t>
  </si>
  <si>
    <t>Sel</t>
  </si>
  <si>
    <t>Søndre Land</t>
  </si>
  <si>
    <t>Sør-Fron</t>
  </si>
  <si>
    <t>Vestre Toten</t>
  </si>
  <si>
    <t>Vågå</t>
  </si>
  <si>
    <t>Østre Toten</t>
  </si>
  <si>
    <t>Elverum</t>
  </si>
  <si>
    <t>Engerdal</t>
  </si>
  <si>
    <t>Grue</t>
  </si>
  <si>
    <t>Kongsvinger</t>
  </si>
  <si>
    <t>Løten</t>
  </si>
  <si>
    <t>Rendalen</t>
  </si>
  <si>
    <t>Ringsaker</t>
  </si>
  <si>
    <t>Stange</t>
  </si>
  <si>
    <t>Stor-Elvdal</t>
  </si>
  <si>
    <t>Trysil</t>
  </si>
  <si>
    <t>Tynset</t>
  </si>
  <si>
    <t xml:space="preserve">Våler </t>
  </si>
  <si>
    <t>Åsnes</t>
  </si>
  <si>
    <t>Oslo</t>
  </si>
  <si>
    <t>Asker</t>
  </si>
  <si>
    <t>Aurskog Høland</t>
  </si>
  <si>
    <t>Bærum</t>
  </si>
  <si>
    <t>Eidsvoll</t>
  </si>
  <si>
    <t>Enebakk</t>
  </si>
  <si>
    <t>Fet</t>
  </si>
  <si>
    <t>Frogn</t>
  </si>
  <si>
    <t>Gjerdrum</t>
  </si>
  <si>
    <t>Hurdal</t>
  </si>
  <si>
    <t>Lørenskog</t>
  </si>
  <si>
    <t>Nannestad</t>
  </si>
  <si>
    <t xml:space="preserve">Nes </t>
  </si>
  <si>
    <t>Nesodden</t>
  </si>
  <si>
    <t>Nittedal</t>
  </si>
  <si>
    <t>Oppegård</t>
  </si>
  <si>
    <t>Rælingen</t>
  </si>
  <si>
    <t>Skedsmo</t>
  </si>
  <si>
    <t>Ski</t>
  </si>
  <si>
    <t>Sørum</t>
  </si>
  <si>
    <t>Ullensaker</t>
  </si>
  <si>
    <t>Vestby</t>
  </si>
  <si>
    <t>Ås</t>
  </si>
  <si>
    <r>
      <t>Tustna</t>
    </r>
    <r>
      <rPr>
        <vertAlign val="superscript"/>
        <sz val="10"/>
        <rFont val="Verdana"/>
        <family val="2"/>
      </rPr>
      <t>2)</t>
    </r>
  </si>
  <si>
    <t>Grane</t>
  </si>
  <si>
    <t>Eidfjord</t>
  </si>
  <si>
    <t>Songdalen</t>
  </si>
  <si>
    <t>Sør-Aurdal</t>
  </si>
  <si>
    <t>Askim</t>
  </si>
  <si>
    <r>
      <t>Borge før 1994</t>
    </r>
    <r>
      <rPr>
        <vertAlign val="superscript"/>
        <sz val="10"/>
        <rFont val="Verdana"/>
        <family val="2"/>
      </rPr>
      <t>3)</t>
    </r>
  </si>
  <si>
    <t>Eidsberg</t>
  </si>
  <si>
    <t>Fredrikstad før 1994</t>
  </si>
  <si>
    <t>Fredrikstad</t>
  </si>
  <si>
    <t>Halden</t>
  </si>
  <si>
    <t>Hobøl</t>
  </si>
  <si>
    <t>Hvaler</t>
  </si>
  <si>
    <r>
      <t>Kråkerøy før 1994</t>
    </r>
    <r>
      <rPr>
        <vertAlign val="superscript"/>
        <sz val="10"/>
        <rFont val="Verdana"/>
        <family val="2"/>
      </rPr>
      <t>3)</t>
    </r>
  </si>
  <si>
    <t>Moss</t>
  </si>
  <si>
    <r>
      <t>Onsøy før 1994</t>
    </r>
    <r>
      <rPr>
        <vertAlign val="superscript"/>
        <sz val="10"/>
        <rFont val="Verdana"/>
        <family val="2"/>
      </rPr>
      <t>3)</t>
    </r>
  </si>
  <si>
    <t>Rakkestad</t>
  </si>
  <si>
    <t>Rolvsøy før 1994</t>
  </si>
  <si>
    <t>Rygge</t>
  </si>
  <si>
    <t>Råde</t>
  </si>
  <si>
    <t>Sarpsborg før 1992</t>
  </si>
  <si>
    <t xml:space="preserve">Sarpsborg </t>
  </si>
  <si>
    <t>Skiptvet</t>
  </si>
  <si>
    <t>Spydeberg</t>
  </si>
  <si>
    <t>Våler</t>
  </si>
  <si>
    <r>
      <t>Skjeberg før 1992</t>
    </r>
    <r>
      <rPr>
        <vertAlign val="superscript"/>
        <sz val="10"/>
        <rFont val="Verdana"/>
        <family val="2"/>
      </rPr>
      <t>2)</t>
    </r>
  </si>
  <si>
    <t>Tune før 1992</t>
  </si>
  <si>
    <t>ssbkode</t>
  </si>
  <si>
    <r>
      <t xml:space="preserve">2) </t>
    </r>
    <r>
      <rPr>
        <sz val="8"/>
        <rFont val="Verdana"/>
        <family val="2"/>
      </rPr>
      <t>Fra 1. Januar 2013  ble kommunene 1915 Bjarkøy og 1901 Harstad slått sammen til en ny kommune 1903 Harstad.</t>
    </r>
  </si>
  <si>
    <r>
      <t>Bjarkøy</t>
    </r>
    <r>
      <rPr>
        <vertAlign val="superscript"/>
        <sz val="10"/>
        <rFont val="Verdana"/>
        <family val="2"/>
      </rPr>
      <t>2)</t>
    </r>
  </si>
  <si>
    <r>
      <t>Harstad</t>
    </r>
    <r>
      <rPr>
        <vertAlign val="superscript"/>
        <sz val="10"/>
        <rFont val="Verdana"/>
        <family val="2"/>
      </rPr>
      <t>2)</t>
    </r>
  </si>
  <si>
    <t xml:space="preserve"> </t>
  </si>
  <si>
    <r>
      <t>2)</t>
    </r>
    <r>
      <rPr>
        <sz val="8"/>
        <rFont val="Arial"/>
        <family val="2"/>
      </rPr>
      <t xml:space="preserve"> Frå og med 2002 ble Ølen overført til Rogaland fylke.</t>
    </r>
  </si>
  <si>
    <r>
      <t>2)</t>
    </r>
    <r>
      <rPr>
        <sz val="8"/>
        <rFont val="Arial"/>
        <family val="2"/>
      </rPr>
      <t xml:space="preserve"> Frå og med 2002 ble Ølen overført frå Hordaland fylke.</t>
    </r>
  </si>
  <si>
    <r>
      <t xml:space="preserve">2) </t>
    </r>
    <r>
      <rPr>
        <sz val="8"/>
        <rFont val="Arial"/>
        <family val="2"/>
      </rPr>
      <t>Fra og med 1992 ble 2016 Sørøysund og 2001 Hammerfest slått sammen til ny kommune 2004 Hammerfest.</t>
    </r>
  </si>
  <si>
    <r>
      <t>2)</t>
    </r>
    <r>
      <rPr>
        <sz val="8"/>
        <rFont val="Arial"/>
        <family val="2"/>
      </rPr>
      <t xml:space="preserve"> Frå og med 1992 ble kommunene 922 Hisøy, 918 Moland, 921 Tromøy og 920 Øyestad slått sammen til ny kommune 906 Arendal.</t>
    </r>
  </si>
  <si>
    <r>
      <t>3)</t>
    </r>
    <r>
      <rPr>
        <sz val="8"/>
        <rFont val="Verdana"/>
        <family val="2"/>
      </rPr>
      <t xml:space="preserve"> Fra og med 2002 ble 716 Våle og 718 Ramsnes slått sammen til ny kommune 716 Re.</t>
    </r>
  </si>
  <si>
    <r>
      <t>2)</t>
    </r>
    <r>
      <rPr>
        <sz val="8"/>
        <rFont val="Verdana"/>
        <family val="2"/>
      </rPr>
      <t xml:space="preserve"> Fra og med 2002 ble 717 Borre skiftet til 701 Horten kommune.</t>
    </r>
  </si>
  <si>
    <r>
      <t>Re</t>
    </r>
    <r>
      <rPr>
        <vertAlign val="superscript"/>
        <sz val="10"/>
        <rFont val="Verdana"/>
        <family val="2"/>
      </rPr>
      <t>3)</t>
    </r>
  </si>
  <si>
    <r>
      <t>2)</t>
    </r>
    <r>
      <rPr>
        <sz val="8"/>
        <rFont val="Verdana"/>
        <family val="2"/>
      </rPr>
      <t xml:space="preserve"> Fra og med 1992 ble 115 Skjeberg  og 130 Tune slått sammen til ny kommune 105 Sarpsborg.</t>
    </r>
  </si>
  <si>
    <r>
      <t>3)</t>
    </r>
    <r>
      <rPr>
        <sz val="8"/>
        <rFont val="Verdana"/>
        <family val="2"/>
      </rPr>
      <t xml:space="preserve"> Fra og med 1994 ble kommunene 103 Fredrikstad, 113 Borge, 131 Rolvsøy,  133 Kråkerøy og 134 Onsøy slått sammen til ny kommune 106 Fredrikstad.</t>
    </r>
  </si>
  <si>
    <r>
      <t>Frei</t>
    </r>
    <r>
      <rPr>
        <vertAlign val="superscript"/>
        <sz val="10"/>
        <rFont val="Verdana"/>
        <family val="2"/>
      </rPr>
      <t>3)</t>
    </r>
  </si>
  <si>
    <t>Bø i Nordland</t>
  </si>
  <si>
    <t>Os i Hordaland</t>
  </si>
  <si>
    <t>Evje og Hornnes</t>
  </si>
  <si>
    <t>Hamar</t>
  </si>
  <si>
    <r>
      <rPr>
        <vertAlign val="superscript"/>
        <sz val="8"/>
        <rFont val="Verdana"/>
        <family val="2"/>
      </rPr>
      <t>2)</t>
    </r>
    <r>
      <rPr>
        <sz val="8"/>
        <rFont val="Verdana"/>
        <family val="2"/>
      </rPr>
      <t xml:space="preserve">Fra 1. januar 2012 ble kommunene 1723 Mosvik og 1729 Inderøy i Nord-Trøndelag fylke slått sammen til en ny kommune 1756 Inderøy. </t>
    </r>
  </si>
  <si>
    <r>
      <t>Mosvik</t>
    </r>
    <r>
      <rPr>
        <vertAlign val="superscript"/>
        <sz val="10"/>
        <rFont val="Verdana"/>
        <family val="2"/>
      </rPr>
      <t>2)</t>
    </r>
  </si>
  <si>
    <r>
      <t>Inderøy</t>
    </r>
    <r>
      <rPr>
        <vertAlign val="superscript"/>
        <sz val="10"/>
        <rFont val="Verdana"/>
        <family val="2"/>
      </rPr>
      <t>2)</t>
    </r>
  </si>
  <si>
    <t>Nord-Odal</t>
  </si>
  <si>
    <t>Åmot</t>
  </si>
  <si>
    <t>Østre Slidre</t>
  </si>
  <si>
    <t>Trøgstad</t>
  </si>
  <si>
    <r>
      <t>2016</t>
    </r>
    <r>
      <rPr>
        <vertAlign val="superscript"/>
        <sz val="10"/>
        <rFont val="Verdana"/>
        <family val="2"/>
      </rPr>
      <t>1)</t>
    </r>
  </si>
  <si>
    <t>Fiskarar som har fiske som hovudyrke, for kvar kommune frå Finnmark i perioden 1983-2016</t>
  </si>
  <si>
    <t>Registered main occupation fishermen in the years 1983-2016 by municipality, Finnmark</t>
  </si>
  <si>
    <t>Fiskarar som har fiske som hovudyrke, for kvar kommune frå Troms i perioden 1983-2016</t>
  </si>
  <si>
    <t>Registered main occupation fishermen in the years 1983-2016 by municipality, Troms</t>
  </si>
  <si>
    <t>Fiskarar som har fiske som hovudyrke, for kvar kommune frå Nordland i perioden 1983-2016</t>
  </si>
  <si>
    <t>Registered main occupation fishermen in the years 1983-2016 by municipality, Nordland</t>
  </si>
  <si>
    <t>Fiskarar som har fiske som hovudyrke, for kvar kommune frå Nord-Trøndelag i perioden 1983-2016</t>
  </si>
  <si>
    <t>Registered main occupation fishermen in the years 1983-2016 by municipality, Nord-Trøndelag</t>
  </si>
  <si>
    <t>Fiskarar som har fiske som hovudyrke, for kvar kommune frå Sør-Trøndelag i perioden 1983-2016</t>
  </si>
  <si>
    <t>Registered main occupation fishermen in the years 1983-2016 by municipality, Sør-Trøndelag</t>
  </si>
  <si>
    <t>Fiskarar som har fiske som hovudyrke, for kvar kommune frå Møre og Romsdal i perioden 1983-2016</t>
  </si>
  <si>
    <t>Registered main occupation fishermen in the years 1983-2016 by municipality, Møre og Romsdal</t>
  </si>
  <si>
    <t>Fiskarar som har fiske som hovudyrke, for kvar kommune frå Sogn og Fjordane i perioden 1983-2016</t>
  </si>
  <si>
    <t>Registered main occupation fishermen in the years 1983-2016 by municipality, Sogn og Fjordane</t>
  </si>
  <si>
    <t>Fiskarar som har fiske som hovudyrke, for kvar kommune frå Hordaland i perioden 1983-2016</t>
  </si>
  <si>
    <t>Registered main occupation fishermen in the years 1983-2016 by municipality, Hordaland</t>
  </si>
  <si>
    <t>Fiskarar som har fiske som hovudyrke, for kvar kommune frå Rogaland i perioden 1983-2016</t>
  </si>
  <si>
    <t>Registered main occupation fishermen in the years 1983-2016 by municipality, Rogaland</t>
  </si>
  <si>
    <t>Fiskarar som har fiske som hovudyrke, for kvar kommune frå Vest-Agder i perioden 1983-2016</t>
  </si>
  <si>
    <t>Registered main occupation fishermen in the years 1983-2016 by municipality, Vest-Agder</t>
  </si>
  <si>
    <t>Fiskarar som har fiske som hovudyrke, for kvar kommune frå Aust-Agder i perioden 1983-2016</t>
  </si>
  <si>
    <t>Registered main occupation fishermen in the years 1983-2016 by municipality, Aust-Agder</t>
  </si>
  <si>
    <t>Fiskarar som har fiske som hovudyrke, for kvar kommune frå Telemark i perioden 1983-2016</t>
  </si>
  <si>
    <t>Registered main occupation fishermen in the years 1983-2016 by municipality, Telemark</t>
  </si>
  <si>
    <t>Fiskarar som har fiske som hovudyrke, for kvar kommune frå Vestfold i perioden 1983-2016</t>
  </si>
  <si>
    <t>Registered main occupation fishermen in the years 1983-2016 by municipality, Vestfold</t>
  </si>
  <si>
    <t>Fiskarar som har fiske som hovudyrke, for kvar kommune frå Buskerud i perioden 1983-2016</t>
  </si>
  <si>
    <t>Registered main occupation fishermen in the years 1983-2016 by municipality, Buskerud</t>
  </si>
  <si>
    <t>Fiskarar som har fiske som hovudyrke, for kvar kommune frå Oppland i perioden 2003-2016</t>
  </si>
  <si>
    <t>Registered main occupation fishermen in the years 2003-2016 by municipality, Oppland</t>
  </si>
  <si>
    <t>Fiskarar som har fiske som hovudyrke, for kvar kommune frå Hedmark i perioden 2003-2016</t>
  </si>
  <si>
    <t>Registered main occupation fishermen in the years 2003-2016 by municipality, Hedmark</t>
  </si>
  <si>
    <t>Fiskarar som har fiske som hovudyrke, frå Oslo kommune i perioden 1983-2016</t>
  </si>
  <si>
    <t>Registered main occupation fishermen in the years 1983-2016 by municipality, Oslo</t>
  </si>
  <si>
    <t>Fiskarar som har fiske som hovudyrke, for kvar kommune frå Akershus i perioden 1983-2016</t>
  </si>
  <si>
    <t>Registered main occupation fishermen in the years 1983-2016 by municipality, Akershus</t>
  </si>
  <si>
    <t>Fiskarar som har fiske som hovudyrke, for kvar kommune frå Østfold i perioden 1983-2016</t>
  </si>
  <si>
    <t>Registered main occupation fishermen in the years 1983-2016 by municipality, Østfold</t>
  </si>
  <si>
    <t>0903</t>
  </si>
  <si>
    <t>0906</t>
  </si>
  <si>
    <t>0928</t>
  </si>
  <si>
    <t>0938</t>
  </si>
  <si>
    <t>0941</t>
  </si>
  <si>
    <t>0937</t>
  </si>
  <si>
    <t>0919</t>
  </si>
  <si>
    <t>0904</t>
  </si>
  <si>
    <t>0922</t>
  </si>
  <si>
    <t>0926</t>
  </si>
  <si>
    <t>0918</t>
  </si>
  <si>
    <t>0901</t>
  </si>
  <si>
    <t>0921</t>
  </si>
  <si>
    <t>0914</t>
  </si>
  <si>
    <t>0940</t>
  </si>
  <si>
    <t>0912</t>
  </si>
  <si>
    <t>0920</t>
  </si>
  <si>
    <t>0929</t>
  </si>
  <si>
    <t>0814</t>
  </si>
  <si>
    <t>0817</t>
  </si>
  <si>
    <t>0815</t>
  </si>
  <si>
    <t>0819</t>
  </si>
  <si>
    <t>0807</t>
  </si>
  <si>
    <t>0805</t>
  </si>
  <si>
    <t>0822</t>
  </si>
  <si>
    <t>0828</t>
  </si>
  <si>
    <t>0806</t>
  </si>
  <si>
    <t>0833</t>
  </si>
  <si>
    <t>0834</t>
  </si>
  <si>
    <t>0719</t>
  </si>
  <si>
    <t>0717</t>
  </si>
  <si>
    <t>0726</t>
  </si>
  <si>
    <t>0714</t>
  </si>
  <si>
    <t>0702</t>
  </si>
  <si>
    <t>0701</t>
  </si>
  <si>
    <t>0703</t>
  </si>
  <si>
    <t>0707</t>
  </si>
  <si>
    <t>0709</t>
  </si>
  <si>
    <t>0722</t>
  </si>
  <si>
    <t>0716</t>
  </si>
  <si>
    <t>0713</t>
  </si>
  <si>
    <t>0706</t>
  </si>
  <si>
    <t>0721</t>
  </si>
  <si>
    <t>0708</t>
  </si>
  <si>
    <t>0720</t>
  </si>
  <si>
    <t>0711</t>
  </si>
  <si>
    <t>0725</t>
  </si>
  <si>
    <t>0723</t>
  </si>
  <si>
    <t>0704</t>
  </si>
  <si>
    <t>0705</t>
  </si>
  <si>
    <t>0602</t>
  </si>
  <si>
    <t>0615</t>
  </si>
  <si>
    <t>0612</t>
  </si>
  <si>
    <t>0628</t>
  </si>
  <si>
    <t>0604</t>
  </si>
  <si>
    <t>0626</t>
  </si>
  <si>
    <t>0623</t>
  </si>
  <si>
    <t>0625</t>
  </si>
  <si>
    <t>0605</t>
  </si>
  <si>
    <t>0627</t>
  </si>
  <si>
    <t>0621</t>
  </si>
  <si>
    <t>0624</t>
  </si>
  <si>
    <t>Hol</t>
  </si>
  <si>
    <t>0620</t>
  </si>
  <si>
    <t>0522</t>
  </si>
  <si>
    <t>0502</t>
  </si>
  <si>
    <t>0534</t>
  </si>
  <si>
    <t>0532</t>
  </si>
  <si>
    <t>0512</t>
  </si>
  <si>
    <t>0501</t>
  </si>
  <si>
    <t>0542</t>
  </si>
  <si>
    <t>0516</t>
  </si>
  <si>
    <t>0538</t>
  </si>
  <si>
    <t>0520</t>
  </si>
  <si>
    <t>0517</t>
  </si>
  <si>
    <t>0536</t>
  </si>
  <si>
    <t>0540</t>
  </si>
  <si>
    <t>0519</t>
  </si>
  <si>
    <t>0529</t>
  </si>
  <si>
    <t>0515</t>
  </si>
  <si>
    <t>0544</t>
  </si>
  <si>
    <t>0528</t>
  </si>
  <si>
    <t>0427</t>
  </si>
  <si>
    <t>0434</t>
  </si>
  <si>
    <t>0423</t>
  </si>
  <si>
    <t>0403</t>
  </si>
  <si>
    <t>0402</t>
  </si>
  <si>
    <t>0415</t>
  </si>
  <si>
    <t>0418</t>
  </si>
  <si>
    <t>0432</t>
  </si>
  <si>
    <t>0412</t>
  </si>
  <si>
    <t>0417</t>
  </si>
  <si>
    <t>0430</t>
  </si>
  <si>
    <t>0428</t>
  </si>
  <si>
    <t>0437</t>
  </si>
  <si>
    <t>0426</t>
  </si>
  <si>
    <t>0429</t>
  </si>
  <si>
    <t>0425</t>
  </si>
  <si>
    <t>0301</t>
  </si>
  <si>
    <t>0220</t>
  </si>
  <si>
    <t>0221</t>
  </si>
  <si>
    <t>0219</t>
  </si>
  <si>
    <t>0237</t>
  </si>
  <si>
    <t>0229</t>
  </si>
  <si>
    <t>0227</t>
  </si>
  <si>
    <t>0215</t>
  </si>
  <si>
    <t>0234</t>
  </si>
  <si>
    <t>0239</t>
  </si>
  <si>
    <t>0230</t>
  </si>
  <si>
    <t>0238</t>
  </si>
  <si>
    <t>0236</t>
  </si>
  <si>
    <t>0216</t>
  </si>
  <si>
    <t>0233</t>
  </si>
  <si>
    <t>0217</t>
  </si>
  <si>
    <t>0228</t>
  </si>
  <si>
    <t>0231</t>
  </si>
  <si>
    <t>0213</t>
  </si>
  <si>
    <t>0226</t>
  </si>
  <si>
    <t>0235</t>
  </si>
  <si>
    <t>0211</t>
  </si>
  <si>
    <t>0214</t>
  </si>
  <si>
    <t>0124</t>
  </si>
  <si>
    <t>0113</t>
  </si>
  <si>
    <t>0125</t>
  </si>
  <si>
    <t>0103</t>
  </si>
  <si>
    <t>0106</t>
  </si>
  <si>
    <t>0101</t>
  </si>
  <si>
    <t>0138</t>
  </si>
  <si>
    <t>0111</t>
  </si>
  <si>
    <t>0133</t>
  </si>
  <si>
    <t>0104</t>
  </si>
  <si>
    <t>0134</t>
  </si>
  <si>
    <t>0128</t>
  </si>
  <si>
    <t>0131</t>
  </si>
  <si>
    <t>0136</t>
  </si>
  <si>
    <t>0135</t>
  </si>
  <si>
    <t>0102</t>
  </si>
  <si>
    <t>0105</t>
  </si>
  <si>
    <t>0127</t>
  </si>
  <si>
    <t>0115</t>
  </si>
  <si>
    <t>0123</t>
  </si>
  <si>
    <t>0122</t>
  </si>
  <si>
    <t>0130</t>
  </si>
  <si>
    <t>0137</t>
  </si>
  <si>
    <t>Tønsberg før 1988</t>
  </si>
  <si>
    <r>
      <t xml:space="preserve">1) </t>
    </r>
    <r>
      <rPr>
        <sz val="8"/>
        <rFont val="Verdana"/>
        <family val="2"/>
      </rPr>
      <t>Foreløpige tall per 11.01.2017.</t>
    </r>
  </si>
  <si>
    <t xml:space="preserve">Nordkapp </t>
  </si>
  <si>
    <t xml:space="preserve">Blad B </t>
  </si>
  <si>
    <t>Blad A</t>
  </si>
  <si>
    <t>Sum</t>
  </si>
  <si>
    <t>Herøy</t>
  </si>
  <si>
    <t>Sum antall fiskere 2016</t>
  </si>
  <si>
    <t>Nesseby</t>
  </si>
  <si>
    <t>Kautokeino</t>
  </si>
  <si>
    <t>Karasjok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</si>
</sst>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@@@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i/>
      <sz val="12"/>
      <color indexed="40"/>
      <name val="Verdana"/>
      <family val="2"/>
    </font>
    <font>
      <vertAlign val="superscript"/>
      <sz val="10"/>
      <name val="Arial"/>
      <family val="2"/>
    </font>
    <font>
      <sz val="14"/>
      <color indexed="3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i/>
      <sz val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2"/>
      <color rgb="FF00B0F0"/>
      <name val="Verdana"/>
      <family val="2"/>
    </font>
    <font>
      <sz val="14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18" borderId="11" xfId="0" applyFont="1" applyFill="1" applyBorder="1" applyAlignment="1">
      <alignment/>
    </xf>
    <xf numFmtId="0" fontId="5" fillId="18" borderId="12" xfId="0" applyFont="1" applyFill="1" applyBorder="1" applyAlignment="1">
      <alignment/>
    </xf>
    <xf numFmtId="0" fontId="5" fillId="18" borderId="11" xfId="0" applyFont="1" applyFill="1" applyBorder="1" applyAlignment="1">
      <alignment horizontal="right"/>
    </xf>
    <xf numFmtId="0" fontId="5" fillId="18" borderId="13" xfId="0" applyFont="1" applyFill="1" applyBorder="1" applyAlignment="1">
      <alignment horizontal="right"/>
    </xf>
    <xf numFmtId="0" fontId="5" fillId="18" borderId="1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12" borderId="11" xfId="0" applyFont="1" applyFill="1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4" fillId="18" borderId="10" xfId="0" applyFont="1" applyFill="1" applyBorder="1" applyAlignment="1">
      <alignment/>
    </xf>
    <xf numFmtId="0" fontId="14" fillId="18" borderId="15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5" fillId="0" borderId="18" xfId="0" applyFont="1" applyBorder="1" applyAlignment="1">
      <alignment horizontal="left" indent="1"/>
    </xf>
    <xf numFmtId="0" fontId="5" fillId="0" borderId="11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42" applyFont="1" applyFill="1" applyBorder="1">
      <alignment/>
      <protection/>
    </xf>
    <xf numFmtId="0" fontId="13" fillId="0" borderId="0" xfId="42" applyFont="1" applyFill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42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12" borderId="11" xfId="0" applyFont="1" applyFill="1" applyBorder="1" applyAlignment="1">
      <alignment/>
    </xf>
    <xf numFmtId="0" fontId="13" fillId="0" borderId="0" xfId="42" applyFont="1">
      <alignment/>
      <protection/>
    </xf>
    <xf numFmtId="0" fontId="13" fillId="0" borderId="0" xfId="42" applyFont="1" applyFill="1" applyBorder="1">
      <alignment/>
      <protection/>
    </xf>
    <xf numFmtId="0" fontId="13" fillId="0" borderId="0" xfId="42" applyFont="1">
      <alignment/>
      <protection/>
    </xf>
    <xf numFmtId="3" fontId="5" fillId="18" borderId="11" xfId="0" applyNumberFormat="1" applyFont="1" applyFill="1" applyBorder="1" applyAlignment="1">
      <alignment horizontal="right"/>
    </xf>
    <xf numFmtId="3" fontId="5" fillId="18" borderId="13" xfId="0" applyNumberFormat="1" applyFont="1" applyFill="1" applyBorder="1" applyAlignment="1">
      <alignment horizontal="right"/>
    </xf>
    <xf numFmtId="3" fontId="5" fillId="18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 quotePrefix="1">
      <alignment horizontal="center"/>
    </xf>
    <xf numFmtId="0" fontId="5" fillId="18" borderId="11" xfId="0" applyFont="1" applyFill="1" applyBorder="1" applyAlignment="1" quotePrefix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18" borderId="11" xfId="0" applyNumberFormat="1" applyFont="1" applyFill="1" applyBorder="1" applyAlignment="1">
      <alignment horizontal="right" shrinkToFit="1"/>
    </xf>
    <xf numFmtId="3" fontId="5" fillId="18" borderId="13" xfId="0" applyNumberFormat="1" applyFont="1" applyFill="1" applyBorder="1" applyAlignment="1">
      <alignment horizontal="right" shrinkToFit="1"/>
    </xf>
    <xf numFmtId="3" fontId="5" fillId="18" borderId="14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Manntallet - blad B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3975"/>
          <c:w val="0.986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Finnmark!$B$5:$C$5</c:f>
              <c:strCache>
                <c:ptCount val="1"/>
                <c:pt idx="0">
                  <c:v>Municipality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Finnmark!$D$5:$AK$5</c:f>
              <c:numCache/>
            </c:numRef>
          </c:val>
          <c:smooth val="0"/>
        </c:ser>
        <c:ser>
          <c:idx val="1"/>
          <c:order val="1"/>
          <c:tx>
            <c:strRef>
              <c:f>Finnmark!$B$6:$C$6</c:f>
              <c:strCache>
                <c:ptCount val="1"/>
                <c:pt idx="0">
                  <c:v>Nordkapp 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Finnmark!$D$6:$AK$6</c:f>
              <c:numCache/>
            </c:numRef>
          </c:val>
          <c:smooth val="0"/>
        </c:ser>
        <c:ser>
          <c:idx val="2"/>
          <c:order val="2"/>
          <c:tx>
            <c:strRef>
              <c:f>Finnmark!$B$7:$C$7</c:f>
              <c:strCache>
                <c:ptCount val="1"/>
                <c:pt idx="0">
                  <c:v>Hammerfest 2004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Finnmark!$D$7:$AK$7</c:f>
              <c:numCache/>
            </c:numRef>
          </c:val>
          <c:smooth val="0"/>
        </c:ser>
        <c:ser>
          <c:idx val="3"/>
          <c:order val="3"/>
          <c:tx>
            <c:strRef>
              <c:f>Finnmark!$B$8:$C$8</c:f>
              <c:strCache>
                <c:ptCount val="1"/>
                <c:pt idx="0">
                  <c:v>Gamvik 2023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Finnmark!$D$8:$AK$8</c:f>
              <c:numCache/>
            </c:numRef>
          </c:val>
          <c:smooth val="0"/>
        </c:ser>
        <c:ser>
          <c:idx val="4"/>
          <c:order val="4"/>
          <c:tx>
            <c:strRef>
              <c:f>Finnmark!$B$9:$C$9</c:f>
              <c:strCache>
                <c:ptCount val="1"/>
                <c:pt idx="0">
                  <c:v>Båtsfjord 2028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Finnmark!$D$9:$AK$9</c:f>
              <c:numCache/>
            </c:numRef>
          </c:val>
          <c:smooth val="0"/>
        </c:ser>
        <c:ser>
          <c:idx val="5"/>
          <c:order val="5"/>
          <c:tx>
            <c:strRef>
              <c:f>Finnmark!$B$10:$C$10</c:f>
              <c:strCache>
                <c:ptCount val="1"/>
                <c:pt idx="0">
                  <c:v>Lebesby 2022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Finnmark!$D$10:$AK$10</c:f>
              <c:numCache/>
            </c:numRef>
          </c:val>
          <c:smooth val="0"/>
        </c:ser>
        <c:ser>
          <c:idx val="6"/>
          <c:order val="6"/>
          <c:tx>
            <c:strRef>
              <c:f>Finnmark!$B$11:$C$11</c:f>
              <c:strCache>
                <c:ptCount val="1"/>
                <c:pt idx="0">
                  <c:v>Måsøy 2018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Finnmark!$D$11:$AK$11</c:f>
              <c:numCache/>
            </c:numRef>
          </c:val>
          <c:smooth val="0"/>
        </c:ser>
        <c:ser>
          <c:idx val="7"/>
          <c:order val="7"/>
          <c:tx>
            <c:strRef>
              <c:f>Finnmark!$B$12:$C$12</c:f>
              <c:strCache>
                <c:ptCount val="1"/>
                <c:pt idx="0">
                  <c:v>Vardø 2002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Finnmark!$D$12:$AK$12</c:f>
              <c:numCache/>
            </c:numRef>
          </c:val>
          <c:smooth val="0"/>
        </c:ser>
        <c:ser>
          <c:idx val="8"/>
          <c:order val="8"/>
          <c:tx>
            <c:strRef>
              <c:f>Finnmark!$B$13:$C$13</c:f>
              <c:strCache>
                <c:ptCount val="1"/>
                <c:pt idx="0">
                  <c:v>Alta 2012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Finnmark!$D$13:$AK$13</c:f>
              <c:numCache/>
            </c:numRef>
          </c:val>
          <c:smooth val="0"/>
        </c:ser>
        <c:ser>
          <c:idx val="9"/>
          <c:order val="9"/>
          <c:tx>
            <c:strRef>
              <c:f>Finnmark!$B$14:$C$14</c:f>
              <c:strCache>
                <c:ptCount val="1"/>
                <c:pt idx="0">
                  <c:v>Hasvik 2015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Finnmark!$D$14:$AK$14</c:f>
              <c:numCache/>
            </c:numRef>
          </c:val>
          <c:smooth val="0"/>
        </c:ser>
        <c:ser>
          <c:idx val="10"/>
          <c:order val="10"/>
          <c:tx>
            <c:strRef>
              <c:f>Finnmark!$B$15:$C$15</c:f>
              <c:strCache>
                <c:ptCount val="1"/>
                <c:pt idx="0">
                  <c:v>Vadsø 2003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Finnmark!$D$15:$AK$15</c:f>
              <c:numCache/>
            </c:numRef>
          </c:val>
          <c:smooth val="0"/>
        </c:ser>
        <c:ser>
          <c:idx val="11"/>
          <c:order val="11"/>
          <c:tx>
            <c:strRef>
              <c:f>Finnmark!$B$16:$C$16</c:f>
              <c:strCache>
                <c:ptCount val="1"/>
                <c:pt idx="0">
                  <c:v>Berlevåg 2024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Finnmark!$D$16:$AK$16</c:f>
              <c:numCache/>
            </c:numRef>
          </c:val>
          <c:smooth val="0"/>
        </c:ser>
        <c:ser>
          <c:idx val="12"/>
          <c:order val="12"/>
          <c:tx>
            <c:strRef>
              <c:f>Finnmark!$B$17:$C$17</c:f>
              <c:strCache>
                <c:ptCount val="1"/>
                <c:pt idx="0">
                  <c:v>Porsanger 2020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Finnmark!$D$17:$AK$17</c:f>
              <c:numCache/>
            </c:numRef>
          </c:val>
          <c:smooth val="0"/>
        </c:ser>
        <c:ser>
          <c:idx val="13"/>
          <c:order val="13"/>
          <c:tx>
            <c:strRef>
              <c:f>Finnmark!$B$18:$C$18</c:f>
              <c:strCache>
                <c:ptCount val="1"/>
                <c:pt idx="0">
                  <c:v>Deatnu-Tana 2025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Finnmark!$D$18:$AK$18</c:f>
              <c:numCache/>
            </c:numRef>
          </c:val>
          <c:smooth val="0"/>
        </c:ser>
        <c:ser>
          <c:idx val="14"/>
          <c:order val="14"/>
          <c:tx>
            <c:strRef>
              <c:f>Finnmark!$B$19:$C$19</c:f>
              <c:strCache>
                <c:ptCount val="1"/>
                <c:pt idx="0">
                  <c:v>Sør-Varanger 2030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Finnmark!$D$19:$AK$19</c:f>
              <c:numCache/>
            </c:numRef>
          </c:val>
          <c:smooth val="0"/>
        </c:ser>
        <c:ser>
          <c:idx val="15"/>
          <c:order val="15"/>
          <c:tx>
            <c:strRef>
              <c:f>Finnmark!$B$20:$C$20</c:f>
              <c:strCache>
                <c:ptCount val="1"/>
                <c:pt idx="0">
                  <c:v>Loppa 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Finnmark!$D$20:$AK$20</c:f>
              <c:numCache/>
            </c:numRef>
          </c:val>
          <c:smooth val="0"/>
        </c:ser>
        <c:ser>
          <c:idx val="16"/>
          <c:order val="16"/>
          <c:tx>
            <c:strRef>
              <c:f>Finnmark!$B$21:$C$21</c:f>
              <c:strCache>
                <c:ptCount val="1"/>
                <c:pt idx="0">
                  <c:v>Nesseby 2027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Finnmark!$D$21:$AK$21</c:f>
              <c:numCache/>
            </c:numRef>
          </c:val>
          <c:smooth val="0"/>
        </c:ser>
        <c:ser>
          <c:idx val="17"/>
          <c:order val="17"/>
          <c:tx>
            <c:strRef>
              <c:f>Finnmark!$B$22:$C$22</c:f>
              <c:strCache>
                <c:ptCount val="1"/>
                <c:pt idx="0">
                  <c:v>Kvalsund 2017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Finnmark!$D$22:$AK$22</c:f>
              <c:numCache/>
            </c:numRef>
          </c:val>
          <c:smooth val="0"/>
        </c:ser>
        <c:ser>
          <c:idx val="18"/>
          <c:order val="18"/>
          <c:tx>
            <c:strRef>
              <c:f>Finnmark!$B$23:$C$23</c:f>
              <c:strCache>
                <c:ptCount val="1"/>
                <c:pt idx="0">
                  <c:v>Kautokeino 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Finnmark!$D$23:$AK$23</c:f>
              <c:numCache/>
            </c:numRef>
          </c:val>
          <c:smooth val="0"/>
        </c:ser>
        <c:ser>
          <c:idx val="19"/>
          <c:order val="19"/>
          <c:tx>
            <c:strRef>
              <c:f>Finnmark!$B$24:$C$24</c:f>
              <c:strCache>
                <c:ptCount val="1"/>
                <c:pt idx="0">
                  <c:v>Hammerfest før 1992 2001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Finnmark!$D$24:$AK$24</c:f>
              <c:numCache/>
            </c:numRef>
          </c:val>
          <c:smooth val="0"/>
        </c:ser>
        <c:ser>
          <c:idx val="20"/>
          <c:order val="20"/>
          <c:tx>
            <c:strRef>
              <c:f>Finnmark!$B$25:$C$25</c:f>
              <c:strCache>
                <c:ptCount val="1"/>
                <c:pt idx="0">
                  <c:v>Karasjok 2021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Finnmark!$D$25:$AK$25</c:f>
              <c:numCache/>
            </c:numRef>
          </c:val>
          <c:smooth val="0"/>
        </c:ser>
        <c:ser>
          <c:idx val="21"/>
          <c:order val="21"/>
          <c:tx>
            <c:strRef>
              <c:f>Finnmark!$B$26:$C$26</c:f>
              <c:strCache>
                <c:ptCount val="1"/>
                <c:pt idx="0">
                  <c:v>Sørøysund før 19922) 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Finnmark!$D$26:$AK$26</c:f>
              <c:numCache/>
            </c:numRef>
          </c:val>
          <c:smooth val="0"/>
        </c:ser>
        <c:ser>
          <c:idx val="22"/>
          <c:order val="22"/>
          <c:tx>
            <c:strRef>
              <c:f>Finnmark!$B$27:$C$27</c:f>
              <c:strCache>
                <c:ptCount val="1"/>
                <c:pt idx="0">
                  <c:v>Uoppgitt 2099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Finnmark!$D$4:$AK$4</c:f>
              <c:strCache/>
            </c:strRef>
          </c:cat>
          <c:val>
            <c:numRef>
              <c:f>Finnmark!$D$27:$AK$27</c:f>
              <c:numCache/>
            </c:numRef>
          </c:val>
          <c:smooth val="0"/>
        </c:ser>
        <c:marker val="1"/>
        <c:axId val="63980878"/>
        <c:axId val="38956991"/>
      </c:line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80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75"/>
          <c:y val="0.8415"/>
          <c:w val="0.89525"/>
          <c:h val="0.1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33</xdr:row>
      <xdr:rowOff>85725</xdr:rowOff>
    </xdr:from>
    <xdr:to>
      <xdr:col>27</xdr:col>
      <xdr:colOff>285750</xdr:colOff>
      <xdr:row>79</xdr:row>
      <xdr:rowOff>66675</xdr:rowOff>
    </xdr:to>
    <xdr:graphicFrame>
      <xdr:nvGraphicFramePr>
        <xdr:cNvPr id="1" name="Diagram 1"/>
        <xdr:cNvGraphicFramePr/>
      </xdr:nvGraphicFramePr>
      <xdr:xfrm>
        <a:off x="2009775" y="5543550"/>
        <a:ext cx="1034415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="83" zoomScaleNormal="83" zoomScalePageLayoutView="0" workbookViewId="0" topLeftCell="A1">
      <selection activeCell="D28" sqref="D28:AK28"/>
    </sheetView>
  </sheetViews>
  <sheetFormatPr defaultColWidth="11.421875" defaultRowHeight="12.75"/>
  <cols>
    <col min="1" max="1" width="2.7109375" style="9" customWidth="1"/>
    <col min="2" max="2" width="20.7109375" style="9" customWidth="1"/>
    <col min="3" max="3" width="6.7109375" style="9" customWidth="1"/>
    <col min="4" max="19" width="6.28125" style="9" customWidth="1"/>
    <col min="20" max="24" width="6.28125" style="10" customWidth="1"/>
    <col min="25" max="36" width="6.28125" style="9" customWidth="1"/>
    <col min="37" max="37" width="7.140625" style="9" bestFit="1" customWidth="1"/>
    <col min="38" max="16384" width="11.421875" style="9" customWidth="1"/>
  </cols>
  <sheetData>
    <row r="1" s="38" customFormat="1" ht="17.25">
      <c r="B1" s="37" t="s">
        <v>429</v>
      </c>
    </row>
    <row r="2" s="18" customFormat="1" ht="15.75">
      <c r="B2" s="19" t="s">
        <v>430</v>
      </c>
    </row>
    <row r="3" spans="20:28" s="3" customFormat="1" ht="8.25" customHeight="1">
      <c r="T3" s="23"/>
      <c r="U3" s="23"/>
      <c r="V3" s="23"/>
      <c r="W3" s="23"/>
      <c r="X3" s="23"/>
      <c r="AA3" s="9"/>
      <c r="AB3" s="9"/>
    </row>
    <row r="4" spans="2:37" s="16" customFormat="1" ht="15" customHeight="1">
      <c r="B4" s="12" t="s">
        <v>2</v>
      </c>
      <c r="C4" s="11" t="s">
        <v>402</v>
      </c>
      <c r="D4" s="13">
        <v>1983</v>
      </c>
      <c r="E4" s="14">
        <v>1984</v>
      </c>
      <c r="F4" s="13">
        <v>1985</v>
      </c>
      <c r="G4" s="14">
        <v>1986</v>
      </c>
      <c r="H4" s="13">
        <v>1987</v>
      </c>
      <c r="I4" s="13">
        <v>1988</v>
      </c>
      <c r="J4" s="14">
        <v>1989</v>
      </c>
      <c r="K4" s="13">
        <v>1990</v>
      </c>
      <c r="L4" s="14">
        <v>1991</v>
      </c>
      <c r="M4" s="13">
        <v>1992</v>
      </c>
      <c r="N4" s="13">
        <v>1993</v>
      </c>
      <c r="O4" s="14">
        <v>1994</v>
      </c>
      <c r="P4" s="13">
        <v>1995</v>
      </c>
      <c r="Q4" s="14">
        <v>1996</v>
      </c>
      <c r="R4" s="13">
        <v>1997</v>
      </c>
      <c r="S4" s="14">
        <v>1998</v>
      </c>
      <c r="T4" s="13">
        <v>1999</v>
      </c>
      <c r="U4" s="14">
        <v>2000</v>
      </c>
      <c r="V4" s="13">
        <v>2001</v>
      </c>
      <c r="W4" s="14">
        <v>2002</v>
      </c>
      <c r="X4" s="13">
        <v>2003</v>
      </c>
      <c r="Y4" s="15">
        <v>2004</v>
      </c>
      <c r="Z4" s="15">
        <v>2005</v>
      </c>
      <c r="AA4" s="13">
        <v>2006</v>
      </c>
      <c r="AB4" s="13">
        <v>2007</v>
      </c>
      <c r="AC4" s="13">
        <v>2008</v>
      </c>
      <c r="AD4" s="13">
        <v>2009</v>
      </c>
      <c r="AE4" s="13">
        <v>2010</v>
      </c>
      <c r="AF4" s="15">
        <v>2011</v>
      </c>
      <c r="AG4" s="13">
        <v>2012</v>
      </c>
      <c r="AH4" s="13">
        <v>2013</v>
      </c>
      <c r="AI4" s="13">
        <v>2014</v>
      </c>
      <c r="AJ4" s="13">
        <v>2015</v>
      </c>
      <c r="AK4" s="13" t="s">
        <v>428</v>
      </c>
    </row>
    <row r="5" spans="2:37" ht="12.75">
      <c r="B5" s="46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2:37" ht="12.75" customHeight="1">
      <c r="B6" s="17" t="s">
        <v>14</v>
      </c>
      <c r="C6" s="31">
        <v>2019</v>
      </c>
      <c r="D6" s="27">
        <v>312</v>
      </c>
      <c r="E6" s="27">
        <v>338</v>
      </c>
      <c r="F6" s="27">
        <v>323</v>
      </c>
      <c r="G6" s="27">
        <v>307</v>
      </c>
      <c r="H6" s="27">
        <v>295</v>
      </c>
      <c r="I6" s="27">
        <v>264</v>
      </c>
      <c r="J6" s="32">
        <v>256</v>
      </c>
      <c r="K6" s="28">
        <v>252</v>
      </c>
      <c r="L6" s="28">
        <v>241</v>
      </c>
      <c r="M6" s="28">
        <v>251</v>
      </c>
      <c r="N6" s="28">
        <v>260</v>
      </c>
      <c r="O6" s="28">
        <v>206</v>
      </c>
      <c r="P6" s="28">
        <v>212</v>
      </c>
      <c r="Q6" s="28">
        <v>203</v>
      </c>
      <c r="R6" s="28">
        <v>200</v>
      </c>
      <c r="S6" s="28">
        <v>176</v>
      </c>
      <c r="T6" s="33">
        <v>177</v>
      </c>
      <c r="U6" s="33">
        <v>175</v>
      </c>
      <c r="V6" s="33">
        <v>169</v>
      </c>
      <c r="W6" s="33">
        <v>158</v>
      </c>
      <c r="X6" s="28">
        <v>149</v>
      </c>
      <c r="Y6" s="28">
        <v>153</v>
      </c>
      <c r="Z6" s="28">
        <v>148</v>
      </c>
      <c r="AA6" s="28">
        <v>135</v>
      </c>
      <c r="AB6" s="30">
        <v>135</v>
      </c>
      <c r="AC6" s="30">
        <v>127</v>
      </c>
      <c r="AD6" s="28">
        <v>119</v>
      </c>
      <c r="AE6" s="28">
        <v>134</v>
      </c>
      <c r="AF6" s="28">
        <v>143</v>
      </c>
      <c r="AG6" s="28">
        <v>157</v>
      </c>
      <c r="AH6" s="28">
        <v>150</v>
      </c>
      <c r="AI6" s="28">
        <v>162</v>
      </c>
      <c r="AJ6" s="28">
        <v>176</v>
      </c>
      <c r="AK6" s="28">
        <v>185</v>
      </c>
    </row>
    <row r="7" spans="2:37" ht="12.75">
      <c r="B7" s="17" t="s">
        <v>8</v>
      </c>
      <c r="C7" s="31">
        <v>2004</v>
      </c>
      <c r="D7" s="27"/>
      <c r="E7" s="27"/>
      <c r="F7" s="27"/>
      <c r="G7" s="27"/>
      <c r="H7" s="27"/>
      <c r="I7" s="27"/>
      <c r="J7" s="32"/>
      <c r="K7" s="28"/>
      <c r="L7" s="28"/>
      <c r="M7" s="28">
        <v>236</v>
      </c>
      <c r="N7" s="28">
        <v>230</v>
      </c>
      <c r="O7" s="28">
        <v>205</v>
      </c>
      <c r="P7" s="28">
        <v>234</v>
      </c>
      <c r="Q7" s="28">
        <v>247</v>
      </c>
      <c r="R7" s="28">
        <v>235</v>
      </c>
      <c r="S7" s="28">
        <v>213</v>
      </c>
      <c r="T7" s="33">
        <v>242</v>
      </c>
      <c r="U7" s="33">
        <v>210</v>
      </c>
      <c r="V7" s="33">
        <v>197</v>
      </c>
      <c r="W7" s="33">
        <v>215</v>
      </c>
      <c r="X7" s="33">
        <v>200</v>
      </c>
      <c r="Y7" s="28">
        <v>189</v>
      </c>
      <c r="Z7" s="28">
        <v>165</v>
      </c>
      <c r="AA7" s="28">
        <v>152</v>
      </c>
      <c r="AB7" s="28">
        <v>159</v>
      </c>
      <c r="AC7" s="28">
        <v>153</v>
      </c>
      <c r="AD7" s="28">
        <v>159</v>
      </c>
      <c r="AE7" s="28">
        <v>152</v>
      </c>
      <c r="AF7" s="28">
        <v>153</v>
      </c>
      <c r="AG7" s="28">
        <v>134</v>
      </c>
      <c r="AH7" s="28">
        <v>124</v>
      </c>
      <c r="AI7" s="28">
        <v>120</v>
      </c>
      <c r="AJ7" s="28">
        <v>108</v>
      </c>
      <c r="AK7" s="28">
        <v>112</v>
      </c>
    </row>
    <row r="8" spans="2:37" ht="12.75">
      <c r="B8" s="17" t="s">
        <v>7</v>
      </c>
      <c r="C8" s="31">
        <v>2023</v>
      </c>
      <c r="D8" s="27">
        <v>147</v>
      </c>
      <c r="E8" s="27">
        <v>153</v>
      </c>
      <c r="F8" s="27">
        <v>132</v>
      </c>
      <c r="G8" s="27">
        <v>128</v>
      </c>
      <c r="H8" s="27">
        <v>131</v>
      </c>
      <c r="I8" s="27">
        <v>124</v>
      </c>
      <c r="J8" s="32">
        <v>115</v>
      </c>
      <c r="K8" s="28">
        <v>100</v>
      </c>
      <c r="L8" s="28">
        <v>110</v>
      </c>
      <c r="M8" s="28">
        <v>107</v>
      </c>
      <c r="N8" s="28">
        <v>101</v>
      </c>
      <c r="O8" s="28">
        <v>83</v>
      </c>
      <c r="P8" s="28">
        <v>90</v>
      </c>
      <c r="Q8" s="28">
        <v>89</v>
      </c>
      <c r="R8" s="28">
        <v>81</v>
      </c>
      <c r="S8" s="28">
        <v>67</v>
      </c>
      <c r="T8" s="33">
        <v>62</v>
      </c>
      <c r="U8" s="33">
        <v>55</v>
      </c>
      <c r="V8" s="33">
        <v>59</v>
      </c>
      <c r="W8" s="33">
        <v>56</v>
      </c>
      <c r="X8" s="28">
        <v>56</v>
      </c>
      <c r="Y8" s="28">
        <v>57</v>
      </c>
      <c r="Z8" s="28">
        <v>50</v>
      </c>
      <c r="AA8" s="28">
        <v>50</v>
      </c>
      <c r="AB8" s="28">
        <v>50</v>
      </c>
      <c r="AC8" s="28">
        <v>50</v>
      </c>
      <c r="AD8" s="28">
        <v>56</v>
      </c>
      <c r="AE8" s="28">
        <v>45</v>
      </c>
      <c r="AF8" s="28">
        <v>58</v>
      </c>
      <c r="AG8" s="28">
        <v>67</v>
      </c>
      <c r="AH8" s="28">
        <v>69</v>
      </c>
      <c r="AI8" s="28">
        <v>73</v>
      </c>
      <c r="AJ8" s="28">
        <v>87</v>
      </c>
      <c r="AK8" s="28">
        <v>95</v>
      </c>
    </row>
    <row r="9" spans="2:37" ht="12.75">
      <c r="B9" s="17" t="s">
        <v>5</v>
      </c>
      <c r="C9" s="31">
        <v>2028</v>
      </c>
      <c r="D9" s="27">
        <v>118</v>
      </c>
      <c r="E9" s="27">
        <v>127</v>
      </c>
      <c r="F9" s="27">
        <v>130</v>
      </c>
      <c r="G9" s="27">
        <v>119</v>
      </c>
      <c r="H9" s="27">
        <v>127</v>
      </c>
      <c r="I9" s="27">
        <v>126</v>
      </c>
      <c r="J9" s="32">
        <v>132</v>
      </c>
      <c r="K9" s="28">
        <v>125</v>
      </c>
      <c r="L9" s="28">
        <v>101</v>
      </c>
      <c r="M9" s="28">
        <v>100</v>
      </c>
      <c r="N9" s="28">
        <v>94</v>
      </c>
      <c r="O9" s="28">
        <v>78</v>
      </c>
      <c r="P9" s="28">
        <v>94</v>
      </c>
      <c r="Q9" s="28">
        <v>96</v>
      </c>
      <c r="R9" s="28">
        <v>84</v>
      </c>
      <c r="S9" s="28">
        <v>76</v>
      </c>
      <c r="T9" s="33">
        <v>83</v>
      </c>
      <c r="U9" s="33">
        <v>67</v>
      </c>
      <c r="V9" s="33">
        <v>71</v>
      </c>
      <c r="W9" s="33">
        <v>79</v>
      </c>
      <c r="X9" s="28">
        <v>77</v>
      </c>
      <c r="Y9" s="28">
        <v>82</v>
      </c>
      <c r="Z9" s="28">
        <v>76</v>
      </c>
      <c r="AA9" s="28">
        <v>76</v>
      </c>
      <c r="AB9" s="28">
        <v>85</v>
      </c>
      <c r="AC9" s="28">
        <v>84</v>
      </c>
      <c r="AD9" s="28">
        <v>83</v>
      </c>
      <c r="AE9" s="28">
        <v>84</v>
      </c>
      <c r="AF9" s="28">
        <v>92</v>
      </c>
      <c r="AG9" s="28">
        <v>103</v>
      </c>
      <c r="AH9" s="28">
        <v>101</v>
      </c>
      <c r="AI9" s="28">
        <v>96</v>
      </c>
      <c r="AJ9" s="28">
        <v>95</v>
      </c>
      <c r="AK9" s="28">
        <v>93</v>
      </c>
    </row>
    <row r="10" spans="2:37" ht="12.75">
      <c r="B10" s="17" t="s">
        <v>11</v>
      </c>
      <c r="C10" s="31">
        <v>2022</v>
      </c>
      <c r="D10" s="27">
        <v>176</v>
      </c>
      <c r="E10" s="27">
        <v>172</v>
      </c>
      <c r="F10" s="27">
        <v>159</v>
      </c>
      <c r="G10" s="27">
        <v>155</v>
      </c>
      <c r="H10" s="27">
        <v>157</v>
      </c>
      <c r="I10" s="27">
        <v>155</v>
      </c>
      <c r="J10" s="32">
        <v>141</v>
      </c>
      <c r="K10" s="28">
        <v>118</v>
      </c>
      <c r="L10" s="28">
        <v>121</v>
      </c>
      <c r="M10" s="28">
        <v>111</v>
      </c>
      <c r="N10" s="28">
        <v>114</v>
      </c>
      <c r="O10" s="28">
        <v>93</v>
      </c>
      <c r="P10" s="28">
        <v>95</v>
      </c>
      <c r="Q10" s="28">
        <v>94</v>
      </c>
      <c r="R10" s="28">
        <v>80</v>
      </c>
      <c r="S10" s="28">
        <v>65</v>
      </c>
      <c r="T10" s="33">
        <v>75</v>
      </c>
      <c r="U10" s="33">
        <v>67</v>
      </c>
      <c r="V10" s="33">
        <v>67</v>
      </c>
      <c r="W10" s="33">
        <v>64</v>
      </c>
      <c r="X10" s="85">
        <v>58</v>
      </c>
      <c r="Y10" s="28">
        <v>55</v>
      </c>
      <c r="Z10" s="28">
        <v>50</v>
      </c>
      <c r="AA10" s="28">
        <v>48</v>
      </c>
      <c r="AB10" s="28">
        <v>50</v>
      </c>
      <c r="AC10" s="28">
        <v>48</v>
      </c>
      <c r="AD10" s="28">
        <v>51</v>
      </c>
      <c r="AE10" s="28">
        <v>50</v>
      </c>
      <c r="AF10" s="28">
        <v>54</v>
      </c>
      <c r="AG10" s="28">
        <v>63</v>
      </c>
      <c r="AH10" s="28">
        <v>70</v>
      </c>
      <c r="AI10" s="28">
        <v>80</v>
      </c>
      <c r="AJ10" s="28">
        <v>79</v>
      </c>
      <c r="AK10" s="28">
        <v>87</v>
      </c>
    </row>
    <row r="11" spans="2:37" ht="12.75">
      <c r="B11" s="17" t="s">
        <v>13</v>
      </c>
      <c r="C11" s="31">
        <v>2018</v>
      </c>
      <c r="D11" s="27">
        <v>321</v>
      </c>
      <c r="E11" s="27">
        <v>277</v>
      </c>
      <c r="F11" s="27">
        <v>275</v>
      </c>
      <c r="G11" s="27">
        <v>274</v>
      </c>
      <c r="H11" s="27">
        <v>230</v>
      </c>
      <c r="I11" s="27">
        <v>231</v>
      </c>
      <c r="J11" s="32">
        <v>240</v>
      </c>
      <c r="K11" s="28">
        <v>223</v>
      </c>
      <c r="L11" s="28">
        <v>217</v>
      </c>
      <c r="M11" s="28">
        <v>235</v>
      </c>
      <c r="N11" s="28">
        <v>211</v>
      </c>
      <c r="O11" s="28">
        <v>174</v>
      </c>
      <c r="P11" s="28">
        <v>182</v>
      </c>
      <c r="Q11" s="28">
        <v>179</v>
      </c>
      <c r="R11" s="28">
        <v>175</v>
      </c>
      <c r="S11" s="28">
        <v>159</v>
      </c>
      <c r="T11" s="33">
        <v>162</v>
      </c>
      <c r="U11" s="33">
        <v>150</v>
      </c>
      <c r="V11" s="33">
        <v>140</v>
      </c>
      <c r="W11" s="33">
        <v>134</v>
      </c>
      <c r="X11" s="28">
        <v>115</v>
      </c>
      <c r="Y11" s="28">
        <v>108</v>
      </c>
      <c r="Z11" s="28">
        <v>107</v>
      </c>
      <c r="AA11" s="28">
        <v>103</v>
      </c>
      <c r="AB11" s="28">
        <v>101</v>
      </c>
      <c r="AC11" s="28">
        <v>101</v>
      </c>
      <c r="AD11" s="28">
        <v>95</v>
      </c>
      <c r="AE11" s="28">
        <v>89</v>
      </c>
      <c r="AF11" s="28">
        <v>81</v>
      </c>
      <c r="AG11" s="28">
        <v>79</v>
      </c>
      <c r="AH11" s="28">
        <v>75</v>
      </c>
      <c r="AI11" s="28">
        <v>77</v>
      </c>
      <c r="AJ11" s="28">
        <v>80</v>
      </c>
      <c r="AK11" s="28">
        <v>85</v>
      </c>
    </row>
    <row r="12" spans="2:37" ht="12.75">
      <c r="B12" s="17" t="s">
        <v>18</v>
      </c>
      <c r="C12" s="31">
        <v>2002</v>
      </c>
      <c r="D12" s="27">
        <v>103</v>
      </c>
      <c r="E12" s="27">
        <v>110</v>
      </c>
      <c r="F12" s="27">
        <v>114</v>
      </c>
      <c r="G12" s="27">
        <v>99</v>
      </c>
      <c r="H12" s="27">
        <v>106</v>
      </c>
      <c r="I12" s="27">
        <v>119</v>
      </c>
      <c r="J12" s="32">
        <v>105</v>
      </c>
      <c r="K12" s="28">
        <v>89</v>
      </c>
      <c r="L12" s="28">
        <v>94</v>
      </c>
      <c r="M12" s="28">
        <v>90</v>
      </c>
      <c r="N12" s="28">
        <v>88</v>
      </c>
      <c r="O12" s="28">
        <v>68</v>
      </c>
      <c r="P12" s="28">
        <v>70</v>
      </c>
      <c r="Q12" s="28">
        <v>77</v>
      </c>
      <c r="R12" s="28">
        <v>85</v>
      </c>
      <c r="S12" s="28">
        <v>82</v>
      </c>
      <c r="T12" s="33">
        <v>88</v>
      </c>
      <c r="U12" s="33">
        <v>80</v>
      </c>
      <c r="V12" s="33">
        <v>77</v>
      </c>
      <c r="W12" s="33">
        <v>78</v>
      </c>
      <c r="X12" s="33">
        <v>74</v>
      </c>
      <c r="Y12" s="28">
        <v>71</v>
      </c>
      <c r="Z12" s="28">
        <v>68</v>
      </c>
      <c r="AA12" s="28">
        <v>61</v>
      </c>
      <c r="AB12" s="28">
        <v>57</v>
      </c>
      <c r="AC12" s="28">
        <v>56</v>
      </c>
      <c r="AD12" s="28">
        <v>55</v>
      </c>
      <c r="AE12" s="28">
        <v>55</v>
      </c>
      <c r="AF12" s="28">
        <v>58</v>
      </c>
      <c r="AG12" s="28">
        <v>63</v>
      </c>
      <c r="AH12" s="28">
        <v>61</v>
      </c>
      <c r="AI12" s="28">
        <v>69</v>
      </c>
      <c r="AJ12" s="28">
        <v>73</v>
      </c>
      <c r="AK12" s="28">
        <v>83</v>
      </c>
    </row>
    <row r="13" spans="2:37" ht="12.75">
      <c r="B13" s="17" t="s">
        <v>3</v>
      </c>
      <c r="C13" s="31">
        <v>2012</v>
      </c>
      <c r="D13" s="27">
        <v>224</v>
      </c>
      <c r="E13" s="27">
        <v>242</v>
      </c>
      <c r="F13" s="27">
        <v>248</v>
      </c>
      <c r="G13" s="27">
        <v>262</v>
      </c>
      <c r="H13" s="27">
        <v>217</v>
      </c>
      <c r="I13" s="27">
        <v>214</v>
      </c>
      <c r="J13" s="32">
        <v>212</v>
      </c>
      <c r="K13" s="28">
        <v>196</v>
      </c>
      <c r="L13" s="28">
        <v>206</v>
      </c>
      <c r="M13" s="28">
        <v>206</v>
      </c>
      <c r="N13" s="28">
        <v>206</v>
      </c>
      <c r="O13" s="28">
        <v>170</v>
      </c>
      <c r="P13" s="28">
        <v>139</v>
      </c>
      <c r="Q13" s="28">
        <v>136</v>
      </c>
      <c r="R13" s="28">
        <v>127</v>
      </c>
      <c r="S13" s="28">
        <v>114</v>
      </c>
      <c r="T13" s="33">
        <v>113</v>
      </c>
      <c r="U13" s="33">
        <v>118</v>
      </c>
      <c r="V13" s="33">
        <v>96</v>
      </c>
      <c r="W13" s="33">
        <v>104</v>
      </c>
      <c r="X13" s="28">
        <v>103</v>
      </c>
      <c r="Y13" s="28">
        <v>105</v>
      </c>
      <c r="Z13" s="28">
        <v>95</v>
      </c>
      <c r="AA13" s="28">
        <v>98</v>
      </c>
      <c r="AB13" s="28">
        <v>90</v>
      </c>
      <c r="AC13" s="28">
        <v>87</v>
      </c>
      <c r="AD13" s="28">
        <v>92</v>
      </c>
      <c r="AE13" s="28">
        <v>89</v>
      </c>
      <c r="AF13" s="28">
        <v>90</v>
      </c>
      <c r="AG13" s="28">
        <v>82</v>
      </c>
      <c r="AH13" s="28">
        <v>73</v>
      </c>
      <c r="AI13" s="28">
        <v>72</v>
      </c>
      <c r="AJ13" s="28">
        <v>67</v>
      </c>
      <c r="AK13" s="28">
        <v>65</v>
      </c>
    </row>
    <row r="14" spans="2:37" ht="12.75">
      <c r="B14" s="17" t="s">
        <v>9</v>
      </c>
      <c r="C14" s="31">
        <v>2015</v>
      </c>
      <c r="D14" s="27">
        <v>134</v>
      </c>
      <c r="E14" s="27">
        <v>159</v>
      </c>
      <c r="F14" s="27">
        <v>168</v>
      </c>
      <c r="G14" s="27">
        <v>146</v>
      </c>
      <c r="H14" s="27">
        <v>140</v>
      </c>
      <c r="I14" s="27">
        <v>133</v>
      </c>
      <c r="J14" s="32">
        <v>127</v>
      </c>
      <c r="K14" s="28">
        <v>112</v>
      </c>
      <c r="L14" s="28">
        <v>110</v>
      </c>
      <c r="M14" s="28">
        <v>112</v>
      </c>
      <c r="N14" s="28">
        <v>120</v>
      </c>
      <c r="O14" s="28">
        <v>102</v>
      </c>
      <c r="P14" s="28">
        <v>112</v>
      </c>
      <c r="Q14" s="28">
        <v>113</v>
      </c>
      <c r="R14" s="28">
        <v>105</v>
      </c>
      <c r="S14" s="28">
        <v>88</v>
      </c>
      <c r="T14" s="33">
        <v>85</v>
      </c>
      <c r="U14" s="33">
        <v>80</v>
      </c>
      <c r="V14" s="33">
        <v>83</v>
      </c>
      <c r="W14" s="33">
        <v>81</v>
      </c>
      <c r="X14" s="33">
        <v>80</v>
      </c>
      <c r="Y14" s="28">
        <v>77</v>
      </c>
      <c r="Z14" s="28">
        <v>70</v>
      </c>
      <c r="AA14" s="28">
        <v>67</v>
      </c>
      <c r="AB14" s="28">
        <v>58</v>
      </c>
      <c r="AC14" s="28">
        <v>58</v>
      </c>
      <c r="AD14" s="28">
        <v>52</v>
      </c>
      <c r="AE14" s="28">
        <v>50</v>
      </c>
      <c r="AF14" s="28">
        <v>49</v>
      </c>
      <c r="AG14" s="28">
        <v>49</v>
      </c>
      <c r="AH14" s="28">
        <v>45</v>
      </c>
      <c r="AI14" s="28">
        <v>43</v>
      </c>
      <c r="AJ14" s="28">
        <v>48</v>
      </c>
      <c r="AK14" s="28">
        <v>55</v>
      </c>
    </row>
    <row r="15" spans="2:37" ht="12.75">
      <c r="B15" s="17" t="s">
        <v>17</v>
      </c>
      <c r="C15" s="83">
        <v>2003</v>
      </c>
      <c r="D15" s="27">
        <v>67</v>
      </c>
      <c r="E15" s="27">
        <v>62</v>
      </c>
      <c r="F15" s="27">
        <v>61</v>
      </c>
      <c r="G15" s="27">
        <v>55</v>
      </c>
      <c r="H15" s="27">
        <v>50</v>
      </c>
      <c r="I15" s="27">
        <v>56</v>
      </c>
      <c r="J15" s="32">
        <v>54</v>
      </c>
      <c r="K15" s="24">
        <v>59</v>
      </c>
      <c r="L15" s="28">
        <v>55</v>
      </c>
      <c r="M15" s="24">
        <v>59</v>
      </c>
      <c r="N15" s="28">
        <v>54</v>
      </c>
      <c r="O15" s="24">
        <v>46</v>
      </c>
      <c r="P15" s="28">
        <v>47</v>
      </c>
      <c r="Q15" s="24">
        <v>44</v>
      </c>
      <c r="R15" s="28">
        <v>40</v>
      </c>
      <c r="S15" s="24">
        <v>37</v>
      </c>
      <c r="T15" s="33">
        <v>42</v>
      </c>
      <c r="U15" s="85">
        <v>41</v>
      </c>
      <c r="V15" s="33">
        <v>34</v>
      </c>
      <c r="W15" s="85">
        <v>37</v>
      </c>
      <c r="X15" s="33">
        <v>39</v>
      </c>
      <c r="Y15" s="86">
        <v>40</v>
      </c>
      <c r="Z15" s="28">
        <v>41</v>
      </c>
      <c r="AA15" s="28">
        <v>40</v>
      </c>
      <c r="AB15" s="28">
        <v>36</v>
      </c>
      <c r="AC15" s="28">
        <v>32</v>
      </c>
      <c r="AD15" s="28">
        <v>37</v>
      </c>
      <c r="AE15" s="28">
        <v>37</v>
      </c>
      <c r="AF15" s="28">
        <v>41</v>
      </c>
      <c r="AG15" s="28">
        <v>46</v>
      </c>
      <c r="AH15" s="28">
        <v>48</v>
      </c>
      <c r="AI15" s="28">
        <v>47</v>
      </c>
      <c r="AJ15" s="28">
        <v>50</v>
      </c>
      <c r="AK15" s="28">
        <v>48</v>
      </c>
    </row>
    <row r="16" spans="2:37" ht="12.75">
      <c r="B16" s="17" t="s">
        <v>4</v>
      </c>
      <c r="C16" s="31">
        <v>2024</v>
      </c>
      <c r="D16" s="27">
        <v>82</v>
      </c>
      <c r="E16" s="27">
        <v>79</v>
      </c>
      <c r="F16" s="27">
        <v>72</v>
      </c>
      <c r="G16" s="27">
        <v>68</v>
      </c>
      <c r="H16" s="27">
        <v>71</v>
      </c>
      <c r="I16" s="27">
        <v>82</v>
      </c>
      <c r="J16" s="32">
        <v>81</v>
      </c>
      <c r="K16" s="28">
        <v>78</v>
      </c>
      <c r="L16" s="28">
        <v>73</v>
      </c>
      <c r="M16" s="28">
        <v>64</v>
      </c>
      <c r="N16" s="28">
        <v>62</v>
      </c>
      <c r="O16" s="28">
        <v>42</v>
      </c>
      <c r="P16" s="28">
        <v>55</v>
      </c>
      <c r="Q16" s="28">
        <v>53</v>
      </c>
      <c r="R16" s="28">
        <v>55</v>
      </c>
      <c r="S16" s="28">
        <v>56</v>
      </c>
      <c r="T16" s="33">
        <v>68</v>
      </c>
      <c r="U16" s="33">
        <v>68</v>
      </c>
      <c r="V16" s="33">
        <v>65</v>
      </c>
      <c r="W16" s="33">
        <v>60</v>
      </c>
      <c r="X16" s="28">
        <v>55</v>
      </c>
      <c r="Y16" s="28">
        <v>53</v>
      </c>
      <c r="Z16" s="28">
        <v>57</v>
      </c>
      <c r="AA16" s="28">
        <v>54</v>
      </c>
      <c r="AB16" s="28">
        <v>51</v>
      </c>
      <c r="AC16" s="28">
        <v>49</v>
      </c>
      <c r="AD16" s="28">
        <v>53</v>
      </c>
      <c r="AE16" s="28">
        <v>50</v>
      </c>
      <c r="AF16" s="28">
        <v>52</v>
      </c>
      <c r="AG16" s="28">
        <v>53</v>
      </c>
      <c r="AH16" s="28">
        <v>52</v>
      </c>
      <c r="AI16" s="28">
        <v>46</v>
      </c>
      <c r="AJ16" s="28">
        <v>42</v>
      </c>
      <c r="AK16" s="28">
        <v>47</v>
      </c>
    </row>
    <row r="17" spans="2:37" ht="12.75">
      <c r="B17" s="17" t="s">
        <v>15</v>
      </c>
      <c r="C17" s="31">
        <v>2020</v>
      </c>
      <c r="D17" s="27">
        <v>92</v>
      </c>
      <c r="E17" s="27">
        <v>82</v>
      </c>
      <c r="F17" s="27">
        <v>74</v>
      </c>
      <c r="G17" s="27">
        <v>78</v>
      </c>
      <c r="H17" s="27">
        <v>80</v>
      </c>
      <c r="I17" s="27">
        <v>68</v>
      </c>
      <c r="J17" s="32">
        <v>64</v>
      </c>
      <c r="K17" s="28">
        <v>55</v>
      </c>
      <c r="L17" s="28">
        <v>51</v>
      </c>
      <c r="M17" s="28">
        <v>50</v>
      </c>
      <c r="N17" s="28">
        <v>48</v>
      </c>
      <c r="O17" s="28">
        <v>46</v>
      </c>
      <c r="P17" s="28">
        <v>48</v>
      </c>
      <c r="Q17" s="28">
        <v>46</v>
      </c>
      <c r="R17" s="28">
        <v>40</v>
      </c>
      <c r="S17" s="28">
        <v>39</v>
      </c>
      <c r="T17" s="33">
        <v>38</v>
      </c>
      <c r="U17" s="33">
        <v>34</v>
      </c>
      <c r="V17" s="33">
        <v>30</v>
      </c>
      <c r="W17" s="33">
        <v>30</v>
      </c>
      <c r="X17" s="28">
        <v>30</v>
      </c>
      <c r="Y17" s="28">
        <v>29</v>
      </c>
      <c r="Z17" s="28">
        <v>25</v>
      </c>
      <c r="AA17" s="28">
        <v>26</v>
      </c>
      <c r="AB17" s="28">
        <v>26</v>
      </c>
      <c r="AC17" s="28">
        <v>22</v>
      </c>
      <c r="AD17" s="28">
        <v>22</v>
      </c>
      <c r="AE17" s="28">
        <v>20</v>
      </c>
      <c r="AF17" s="28">
        <v>31</v>
      </c>
      <c r="AG17" s="28">
        <v>35</v>
      </c>
      <c r="AH17" s="28">
        <v>35</v>
      </c>
      <c r="AI17" s="28">
        <v>36</v>
      </c>
      <c r="AJ17" s="28">
        <v>42</v>
      </c>
      <c r="AK17" s="28">
        <v>46</v>
      </c>
    </row>
    <row r="18" spans="2:37" ht="12.75">
      <c r="B18" s="17" t="s">
        <v>6</v>
      </c>
      <c r="C18" s="31">
        <v>2025</v>
      </c>
      <c r="D18" s="27">
        <v>39</v>
      </c>
      <c r="E18" s="27">
        <v>38</v>
      </c>
      <c r="F18" s="27">
        <v>39</v>
      </c>
      <c r="G18" s="27">
        <v>42</v>
      </c>
      <c r="H18" s="27">
        <v>44</v>
      </c>
      <c r="I18" s="27">
        <v>39</v>
      </c>
      <c r="J18" s="32">
        <v>35</v>
      </c>
      <c r="K18" s="28">
        <v>36</v>
      </c>
      <c r="L18" s="28">
        <v>34</v>
      </c>
      <c r="M18" s="28">
        <v>32</v>
      </c>
      <c r="N18" s="28">
        <v>29</v>
      </c>
      <c r="O18" s="28">
        <v>22</v>
      </c>
      <c r="P18" s="28">
        <v>27</v>
      </c>
      <c r="Q18" s="28">
        <v>31</v>
      </c>
      <c r="R18" s="28">
        <v>26</v>
      </c>
      <c r="S18" s="28">
        <v>32</v>
      </c>
      <c r="T18" s="33">
        <v>36</v>
      </c>
      <c r="U18" s="33">
        <v>34</v>
      </c>
      <c r="V18" s="33">
        <v>31</v>
      </c>
      <c r="W18" s="33">
        <v>28</v>
      </c>
      <c r="X18" s="28">
        <v>32</v>
      </c>
      <c r="Y18" s="28">
        <v>31</v>
      </c>
      <c r="Z18" s="28">
        <v>28</v>
      </c>
      <c r="AA18" s="28">
        <v>27</v>
      </c>
      <c r="AB18" s="28">
        <v>26</v>
      </c>
      <c r="AC18" s="28">
        <v>30</v>
      </c>
      <c r="AD18" s="28">
        <v>35</v>
      </c>
      <c r="AE18" s="28">
        <v>36</v>
      </c>
      <c r="AF18" s="28">
        <v>36</v>
      </c>
      <c r="AG18" s="28">
        <v>43</v>
      </c>
      <c r="AH18" s="28">
        <v>44</v>
      </c>
      <c r="AI18" s="28">
        <v>43</v>
      </c>
      <c r="AJ18" s="28">
        <v>41</v>
      </c>
      <c r="AK18" s="28">
        <v>39</v>
      </c>
    </row>
    <row r="19" spans="2:37" ht="12.75">
      <c r="B19" s="17" t="s">
        <v>16</v>
      </c>
      <c r="C19" s="31">
        <v>2030</v>
      </c>
      <c r="D19" s="27">
        <v>44</v>
      </c>
      <c r="E19" s="27">
        <v>38</v>
      </c>
      <c r="F19" s="27">
        <v>34</v>
      </c>
      <c r="G19" s="27">
        <v>39</v>
      </c>
      <c r="H19" s="27">
        <v>40</v>
      </c>
      <c r="I19" s="27">
        <v>36</v>
      </c>
      <c r="J19" s="32">
        <v>36</v>
      </c>
      <c r="K19" s="28">
        <v>40</v>
      </c>
      <c r="L19" s="28">
        <v>35</v>
      </c>
      <c r="M19" s="28">
        <v>32</v>
      </c>
      <c r="N19" s="28">
        <v>31</v>
      </c>
      <c r="O19" s="28">
        <v>28</v>
      </c>
      <c r="P19" s="28">
        <v>26</v>
      </c>
      <c r="Q19" s="28">
        <v>30</v>
      </c>
      <c r="R19" s="28">
        <v>29</v>
      </c>
      <c r="S19" s="28">
        <v>23</v>
      </c>
      <c r="T19" s="33">
        <v>28</v>
      </c>
      <c r="U19" s="33">
        <v>28</v>
      </c>
      <c r="V19" s="33">
        <v>25</v>
      </c>
      <c r="W19" s="33">
        <v>20</v>
      </c>
      <c r="X19" s="18">
        <v>18</v>
      </c>
      <c r="Y19" s="28">
        <v>18</v>
      </c>
      <c r="Z19" s="28">
        <v>19</v>
      </c>
      <c r="AA19" s="28">
        <v>21</v>
      </c>
      <c r="AB19" s="28">
        <v>22</v>
      </c>
      <c r="AC19" s="28">
        <v>22</v>
      </c>
      <c r="AD19" s="28">
        <v>21</v>
      </c>
      <c r="AE19" s="28">
        <v>26</v>
      </c>
      <c r="AF19" s="28">
        <v>28</v>
      </c>
      <c r="AG19" s="28">
        <v>34</v>
      </c>
      <c r="AH19" s="28">
        <v>34</v>
      </c>
      <c r="AI19" s="28">
        <v>36</v>
      </c>
      <c r="AJ19" s="28">
        <v>35</v>
      </c>
      <c r="AK19" s="28">
        <v>36</v>
      </c>
    </row>
    <row r="20" spans="2:37" ht="12.75">
      <c r="B20" s="17" t="s">
        <v>12</v>
      </c>
      <c r="C20" s="31">
        <v>2014</v>
      </c>
      <c r="D20" s="27">
        <v>189</v>
      </c>
      <c r="E20" s="27">
        <v>205</v>
      </c>
      <c r="F20" s="27">
        <v>198</v>
      </c>
      <c r="G20" s="27">
        <v>195</v>
      </c>
      <c r="H20" s="27">
        <v>196</v>
      </c>
      <c r="I20" s="27">
        <v>186</v>
      </c>
      <c r="J20" s="32">
        <v>181</v>
      </c>
      <c r="K20" s="28">
        <v>160</v>
      </c>
      <c r="L20" s="28">
        <v>147</v>
      </c>
      <c r="M20" s="28">
        <v>147</v>
      </c>
      <c r="N20" s="28">
        <v>147</v>
      </c>
      <c r="O20" s="28">
        <v>140</v>
      </c>
      <c r="P20" s="28">
        <v>141</v>
      </c>
      <c r="Q20" s="28">
        <v>134</v>
      </c>
      <c r="R20" s="28">
        <v>129</v>
      </c>
      <c r="S20" s="28">
        <v>109</v>
      </c>
      <c r="T20" s="33">
        <v>110</v>
      </c>
      <c r="U20" s="33">
        <v>97</v>
      </c>
      <c r="V20" s="33">
        <v>88</v>
      </c>
      <c r="W20" s="33">
        <v>90</v>
      </c>
      <c r="X20" s="85">
        <v>96</v>
      </c>
      <c r="Y20" s="28">
        <v>83</v>
      </c>
      <c r="Z20" s="28">
        <v>75</v>
      </c>
      <c r="AA20" s="28">
        <v>76</v>
      </c>
      <c r="AB20" s="28">
        <v>62</v>
      </c>
      <c r="AC20" s="28">
        <v>64</v>
      </c>
      <c r="AD20" s="28">
        <v>58</v>
      </c>
      <c r="AE20" s="28">
        <v>52</v>
      </c>
      <c r="AF20" s="28">
        <v>51</v>
      </c>
      <c r="AG20" s="28">
        <v>46</v>
      </c>
      <c r="AH20" s="28">
        <v>43</v>
      </c>
      <c r="AI20" s="28">
        <v>38</v>
      </c>
      <c r="AJ20" s="28">
        <v>38</v>
      </c>
      <c r="AK20" s="28">
        <v>31</v>
      </c>
    </row>
    <row r="21" spans="2:37" ht="12.75">
      <c r="B21" s="17" t="s">
        <v>619</v>
      </c>
      <c r="C21" s="31">
        <v>2027</v>
      </c>
      <c r="D21" s="27">
        <v>22</v>
      </c>
      <c r="E21" s="27">
        <v>19</v>
      </c>
      <c r="F21" s="27">
        <v>18</v>
      </c>
      <c r="G21" s="27">
        <v>16</v>
      </c>
      <c r="H21" s="27">
        <v>17</v>
      </c>
      <c r="I21" s="27">
        <v>19</v>
      </c>
      <c r="J21" s="32">
        <v>19</v>
      </c>
      <c r="K21" s="28">
        <v>19</v>
      </c>
      <c r="L21" s="28">
        <v>15</v>
      </c>
      <c r="M21" s="28">
        <v>16</v>
      </c>
      <c r="N21" s="28">
        <v>17</v>
      </c>
      <c r="O21" s="28">
        <v>18</v>
      </c>
      <c r="P21" s="28">
        <v>21</v>
      </c>
      <c r="Q21" s="28">
        <v>22</v>
      </c>
      <c r="R21" s="28">
        <v>21</v>
      </c>
      <c r="S21" s="28">
        <v>23</v>
      </c>
      <c r="T21" s="33">
        <v>25</v>
      </c>
      <c r="U21" s="33">
        <v>20</v>
      </c>
      <c r="V21" s="33">
        <v>18</v>
      </c>
      <c r="W21" s="33">
        <v>20</v>
      </c>
      <c r="X21" s="85">
        <v>21</v>
      </c>
      <c r="Y21" s="24">
        <v>20</v>
      </c>
      <c r="Z21" s="28">
        <v>17</v>
      </c>
      <c r="AA21" s="28">
        <v>17</v>
      </c>
      <c r="AB21" s="28">
        <v>14</v>
      </c>
      <c r="AC21" s="28">
        <v>15</v>
      </c>
      <c r="AD21" s="28">
        <v>18</v>
      </c>
      <c r="AE21" s="28">
        <v>18</v>
      </c>
      <c r="AF21" s="28">
        <v>22</v>
      </c>
      <c r="AG21" s="28">
        <v>25</v>
      </c>
      <c r="AH21" s="28">
        <v>22</v>
      </c>
      <c r="AI21" s="28">
        <v>22</v>
      </c>
      <c r="AJ21" s="28">
        <v>23</v>
      </c>
      <c r="AK21" s="28">
        <v>20</v>
      </c>
    </row>
    <row r="22" spans="2:37" ht="12.75">
      <c r="B22" s="17" t="s">
        <v>10</v>
      </c>
      <c r="C22" s="31">
        <v>2017</v>
      </c>
      <c r="D22" s="27">
        <v>100</v>
      </c>
      <c r="E22" s="27">
        <v>87</v>
      </c>
      <c r="F22" s="27">
        <v>83</v>
      </c>
      <c r="G22" s="27">
        <v>77</v>
      </c>
      <c r="H22" s="27">
        <v>67</v>
      </c>
      <c r="I22" s="27">
        <v>59</v>
      </c>
      <c r="J22" s="32">
        <v>61</v>
      </c>
      <c r="K22" s="28">
        <v>55</v>
      </c>
      <c r="L22" s="28">
        <v>56</v>
      </c>
      <c r="M22" s="28">
        <v>55</v>
      </c>
      <c r="N22" s="28">
        <v>55</v>
      </c>
      <c r="O22" s="28">
        <v>44</v>
      </c>
      <c r="P22" s="28">
        <v>57</v>
      </c>
      <c r="Q22" s="28">
        <v>54</v>
      </c>
      <c r="R22" s="28">
        <v>57</v>
      </c>
      <c r="S22" s="28">
        <v>43</v>
      </c>
      <c r="T22" s="33">
        <v>44</v>
      </c>
      <c r="U22" s="33">
        <v>39</v>
      </c>
      <c r="V22" s="33">
        <v>37</v>
      </c>
      <c r="W22" s="33">
        <v>32</v>
      </c>
      <c r="X22" s="85">
        <v>30</v>
      </c>
      <c r="Y22" s="24">
        <v>29</v>
      </c>
      <c r="Z22" s="28">
        <v>21</v>
      </c>
      <c r="AA22" s="28">
        <v>23</v>
      </c>
      <c r="AB22" s="28">
        <v>22</v>
      </c>
      <c r="AC22" s="28">
        <v>19</v>
      </c>
      <c r="AD22" s="28">
        <v>19</v>
      </c>
      <c r="AE22" s="28">
        <v>17</v>
      </c>
      <c r="AF22" s="28">
        <v>19</v>
      </c>
      <c r="AG22" s="28">
        <v>19</v>
      </c>
      <c r="AH22" s="28">
        <v>16</v>
      </c>
      <c r="AI22" s="28">
        <v>14</v>
      </c>
      <c r="AJ22" s="28">
        <v>17</v>
      </c>
      <c r="AK22" s="28">
        <v>17</v>
      </c>
    </row>
    <row r="23" spans="2:37" ht="12.75">
      <c r="B23" s="17" t="s">
        <v>620</v>
      </c>
      <c r="C23" s="34">
        <v>2011</v>
      </c>
      <c r="D23" s="27"/>
      <c r="E23" s="27"/>
      <c r="F23" s="27"/>
      <c r="G23" s="27"/>
      <c r="H23" s="27"/>
      <c r="I23" s="27"/>
      <c r="J23" s="32"/>
      <c r="K23" s="28"/>
      <c r="L23" s="28"/>
      <c r="M23" s="28"/>
      <c r="N23" s="28"/>
      <c r="O23" s="28"/>
      <c r="P23" s="28"/>
      <c r="Q23" s="28"/>
      <c r="R23" s="28"/>
      <c r="S23" s="28"/>
      <c r="T23" s="33"/>
      <c r="U23" s="33"/>
      <c r="V23" s="33"/>
      <c r="W23" s="33"/>
      <c r="X23" s="33"/>
      <c r="Y23" s="28"/>
      <c r="Z23" s="28"/>
      <c r="AA23" s="28"/>
      <c r="AB23" s="28"/>
      <c r="AC23" s="28">
        <v>1</v>
      </c>
      <c r="AD23" s="28">
        <v>1</v>
      </c>
      <c r="AE23" s="28">
        <v>2</v>
      </c>
      <c r="AF23" s="28"/>
      <c r="AG23" s="28"/>
      <c r="AH23" s="28"/>
      <c r="AI23" s="28"/>
      <c r="AJ23" s="28"/>
      <c r="AK23" s="28"/>
    </row>
    <row r="24" spans="2:37" ht="12.75">
      <c r="B24" s="17" t="s">
        <v>22</v>
      </c>
      <c r="C24" s="31">
        <v>2001</v>
      </c>
      <c r="D24" s="27">
        <v>163</v>
      </c>
      <c r="E24" s="27">
        <v>153</v>
      </c>
      <c r="F24" s="27">
        <v>140</v>
      </c>
      <c r="G24" s="27">
        <v>135</v>
      </c>
      <c r="H24" s="27">
        <v>134</v>
      </c>
      <c r="I24" s="27">
        <v>138</v>
      </c>
      <c r="J24" s="32">
        <v>141</v>
      </c>
      <c r="K24" s="28">
        <v>126</v>
      </c>
      <c r="L24" s="28">
        <v>123</v>
      </c>
      <c r="M24" s="28"/>
      <c r="N24" s="28"/>
      <c r="O24" s="28"/>
      <c r="P24" s="28"/>
      <c r="Q24" s="28"/>
      <c r="R24" s="28"/>
      <c r="S24" s="28"/>
      <c r="T24" s="33"/>
      <c r="U24" s="33"/>
      <c r="V24" s="33"/>
      <c r="W24" s="33"/>
      <c r="X24" s="33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2:37" ht="12.75">
      <c r="B25" s="17" t="s">
        <v>621</v>
      </c>
      <c r="C25" s="84">
        <v>2021</v>
      </c>
      <c r="D25" s="27"/>
      <c r="E25" s="27"/>
      <c r="F25" s="27"/>
      <c r="G25" s="27"/>
      <c r="H25" s="27"/>
      <c r="I25" s="27"/>
      <c r="J25" s="3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87">
        <v>1</v>
      </c>
      <c r="Z25" s="28"/>
      <c r="AA25" s="28">
        <v>2</v>
      </c>
      <c r="AB25" s="28">
        <v>2</v>
      </c>
      <c r="AC25" s="28">
        <v>2</v>
      </c>
      <c r="AD25" s="28">
        <v>2</v>
      </c>
      <c r="AE25" s="28">
        <v>2</v>
      </c>
      <c r="AF25" s="28"/>
      <c r="AG25" s="28"/>
      <c r="AH25" s="28"/>
      <c r="AI25" s="28"/>
      <c r="AJ25" s="28"/>
      <c r="AK25" s="28"/>
    </row>
    <row r="26" spans="2:37" ht="14.25">
      <c r="B26" s="17" t="s">
        <v>21</v>
      </c>
      <c r="C26" s="31">
        <v>2016</v>
      </c>
      <c r="D26" s="27">
        <v>198</v>
      </c>
      <c r="E26" s="27">
        <v>190</v>
      </c>
      <c r="F26" s="27">
        <v>189</v>
      </c>
      <c r="G26" s="27">
        <v>182</v>
      </c>
      <c r="H26" s="27">
        <v>185</v>
      </c>
      <c r="I26" s="27">
        <v>173</v>
      </c>
      <c r="J26" s="32">
        <v>170</v>
      </c>
      <c r="K26" s="80">
        <v>151</v>
      </c>
      <c r="L26" s="80">
        <v>133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2:37" ht="12.75">
      <c r="B27" s="17" t="s">
        <v>19</v>
      </c>
      <c r="C27" s="34">
        <v>2099</v>
      </c>
      <c r="D27" s="27"/>
      <c r="E27" s="27"/>
      <c r="F27" s="27"/>
      <c r="G27" s="27"/>
      <c r="H27" s="27"/>
      <c r="I27" s="27"/>
      <c r="J27" s="32"/>
      <c r="K27" s="28"/>
      <c r="L27" s="28"/>
      <c r="M27" s="28"/>
      <c r="N27" s="28"/>
      <c r="O27" s="28"/>
      <c r="P27" s="28"/>
      <c r="Q27" s="28"/>
      <c r="R27" s="28"/>
      <c r="S27" s="28"/>
      <c r="T27" s="33"/>
      <c r="U27" s="33"/>
      <c r="V27" s="33"/>
      <c r="W27" s="33"/>
      <c r="X27" s="33"/>
      <c r="Y27" s="28"/>
      <c r="Z27" s="28"/>
      <c r="AA27" s="28"/>
      <c r="AB27" s="28"/>
      <c r="AC27" s="28">
        <v>2</v>
      </c>
      <c r="AD27" s="28"/>
      <c r="AE27" s="28"/>
      <c r="AF27" s="28"/>
      <c r="AG27" s="28"/>
      <c r="AH27" s="28"/>
      <c r="AI27" s="28"/>
      <c r="AJ27" s="28"/>
      <c r="AK27" s="28"/>
    </row>
    <row r="28" spans="2:37" s="16" customFormat="1" ht="15" customHeight="1">
      <c r="B28" s="11" t="s">
        <v>20</v>
      </c>
      <c r="C28" s="11"/>
      <c r="D28" s="88">
        <f aca="true" t="shared" si="0" ref="D28:AB28">SUM(D6:D26)</f>
        <v>2531</v>
      </c>
      <c r="E28" s="89">
        <f t="shared" si="0"/>
        <v>2531</v>
      </c>
      <c r="F28" s="88">
        <f t="shared" si="0"/>
        <v>2457</v>
      </c>
      <c r="G28" s="89">
        <f t="shared" si="0"/>
        <v>2377</v>
      </c>
      <c r="H28" s="88">
        <f t="shared" si="0"/>
        <v>2287</v>
      </c>
      <c r="I28" s="88">
        <f t="shared" si="0"/>
        <v>2222</v>
      </c>
      <c r="J28" s="89">
        <f t="shared" si="0"/>
        <v>2170</v>
      </c>
      <c r="K28" s="88">
        <f t="shared" si="0"/>
        <v>1994</v>
      </c>
      <c r="L28" s="89">
        <f t="shared" si="0"/>
        <v>1922</v>
      </c>
      <c r="M28" s="88">
        <f t="shared" si="0"/>
        <v>1903</v>
      </c>
      <c r="N28" s="88">
        <f t="shared" si="0"/>
        <v>1867</v>
      </c>
      <c r="O28" s="89">
        <f t="shared" si="0"/>
        <v>1565</v>
      </c>
      <c r="P28" s="88">
        <f t="shared" si="0"/>
        <v>1650</v>
      </c>
      <c r="Q28" s="89">
        <f t="shared" si="0"/>
        <v>1648</v>
      </c>
      <c r="R28" s="88">
        <f t="shared" si="0"/>
        <v>1569</v>
      </c>
      <c r="S28" s="89">
        <f t="shared" si="0"/>
        <v>1402</v>
      </c>
      <c r="T28" s="88">
        <f t="shared" si="0"/>
        <v>1478</v>
      </c>
      <c r="U28" s="89">
        <f t="shared" si="0"/>
        <v>1363</v>
      </c>
      <c r="V28" s="88">
        <f t="shared" si="0"/>
        <v>1287</v>
      </c>
      <c r="W28" s="89">
        <f t="shared" si="0"/>
        <v>1286</v>
      </c>
      <c r="X28" s="88">
        <f t="shared" si="0"/>
        <v>1233</v>
      </c>
      <c r="Y28" s="90">
        <f t="shared" si="0"/>
        <v>1201</v>
      </c>
      <c r="Z28" s="90">
        <f t="shared" si="0"/>
        <v>1112</v>
      </c>
      <c r="AA28" s="88">
        <f t="shared" si="0"/>
        <v>1076</v>
      </c>
      <c r="AB28" s="88">
        <f t="shared" si="0"/>
        <v>1046</v>
      </c>
      <c r="AC28" s="88">
        <f>SUM(AC6:AC27)</f>
        <v>1022</v>
      </c>
      <c r="AD28" s="88">
        <f>SUM(AD6:AD26)</f>
        <v>1028</v>
      </c>
      <c r="AE28" s="88">
        <f>SUM(AE6:AE26)</f>
        <v>1008</v>
      </c>
      <c r="AF28" s="90">
        <f>SUM(AF6:AF26)</f>
        <v>1058</v>
      </c>
      <c r="AG28" s="90">
        <f>SUM(AG6:AG26)</f>
        <v>1098</v>
      </c>
      <c r="AH28" s="90">
        <f>SUM(AH6:AH27)</f>
        <v>1062</v>
      </c>
      <c r="AI28" s="90">
        <f>SUM(AI6:AI27)</f>
        <v>1074</v>
      </c>
      <c r="AJ28" s="90">
        <f>SUM(AJ6:AJ27)</f>
        <v>1101</v>
      </c>
      <c r="AK28" s="90">
        <f>SUM(AK6:AK27)</f>
        <v>1144</v>
      </c>
    </row>
    <row r="29" ht="12.75">
      <c r="B29" s="59" t="s">
        <v>612</v>
      </c>
    </row>
    <row r="30" ht="12.75">
      <c r="B30" s="52" t="s">
        <v>409</v>
      </c>
    </row>
    <row r="84" spans="2:7" ht="12.75">
      <c r="B84" s="1"/>
      <c r="C84" s="1" t="s">
        <v>618</v>
      </c>
      <c r="D84" s="1"/>
      <c r="E84" s="1"/>
      <c r="G84" s="1"/>
    </row>
    <row r="85" spans="2:7" ht="12.75">
      <c r="B85" s="1"/>
      <c r="C85" s="1" t="s">
        <v>614</v>
      </c>
      <c r="D85" s="1" t="s">
        <v>615</v>
      </c>
      <c r="E85" s="1" t="s">
        <v>616</v>
      </c>
      <c r="G85" s="1"/>
    </row>
    <row r="86" spans="1:7" ht="12.75">
      <c r="A86" s="9">
        <v>1</v>
      </c>
      <c r="B86" s="1" t="s">
        <v>46</v>
      </c>
      <c r="C86" s="1">
        <v>319</v>
      </c>
      <c r="D86" s="1">
        <v>65</v>
      </c>
      <c r="E86" s="1">
        <f aca="true" t="shared" si="1" ref="E86:E94">C86+D86</f>
        <v>384</v>
      </c>
      <c r="G86" s="1"/>
    </row>
    <row r="87" spans="1:7" ht="12.75">
      <c r="A87" s="9">
        <v>2</v>
      </c>
      <c r="B87" s="1" t="s">
        <v>84</v>
      </c>
      <c r="C87" s="1">
        <v>297</v>
      </c>
      <c r="D87" s="1">
        <v>36</v>
      </c>
      <c r="E87" s="1">
        <f t="shared" si="1"/>
        <v>333</v>
      </c>
      <c r="G87" s="1"/>
    </row>
    <row r="88" spans="1:7" ht="12.75">
      <c r="A88" s="9">
        <v>3</v>
      </c>
      <c r="B88" s="1" t="s">
        <v>617</v>
      </c>
      <c r="C88" s="1">
        <v>295</v>
      </c>
      <c r="D88" s="1">
        <v>20</v>
      </c>
      <c r="E88" s="1">
        <f t="shared" si="1"/>
        <v>315</v>
      </c>
      <c r="G88" s="1"/>
    </row>
    <row r="89" spans="1:7" ht="12.75">
      <c r="A89" s="9">
        <v>4</v>
      </c>
      <c r="B89" s="1" t="s">
        <v>167</v>
      </c>
      <c r="C89" s="1">
        <v>293</v>
      </c>
      <c r="D89" s="1">
        <v>11</v>
      </c>
      <c r="E89" s="1">
        <f t="shared" si="1"/>
        <v>304</v>
      </c>
      <c r="G89" s="1"/>
    </row>
    <row r="90" spans="1:7" ht="12.75">
      <c r="A90" s="9">
        <v>5</v>
      </c>
      <c r="B90" s="1" t="s">
        <v>197</v>
      </c>
      <c r="C90" s="1">
        <v>267</v>
      </c>
      <c r="D90" s="1">
        <v>8</v>
      </c>
      <c r="E90" s="1">
        <f t="shared" si="1"/>
        <v>275</v>
      </c>
      <c r="G90" s="1"/>
    </row>
    <row r="91" spans="1:7" ht="12.75">
      <c r="A91" s="9">
        <v>6</v>
      </c>
      <c r="B91" s="1" t="s">
        <v>88</v>
      </c>
      <c r="C91" s="1">
        <v>242</v>
      </c>
      <c r="D91" s="1">
        <v>22</v>
      </c>
      <c r="E91" s="1">
        <f t="shared" si="1"/>
        <v>264</v>
      </c>
      <c r="G91" s="1"/>
    </row>
    <row r="92" spans="1:7" ht="12.75">
      <c r="A92" s="9">
        <v>7</v>
      </c>
      <c r="B92" s="1" t="s">
        <v>87</v>
      </c>
      <c r="C92" s="1">
        <v>202</v>
      </c>
      <c r="D92" s="1">
        <v>38</v>
      </c>
      <c r="E92" s="1">
        <f t="shared" si="1"/>
        <v>240</v>
      </c>
      <c r="G92" s="1"/>
    </row>
    <row r="93" spans="1:7" ht="12.75">
      <c r="A93" s="9">
        <v>8</v>
      </c>
      <c r="B93" s="1" t="s">
        <v>138</v>
      </c>
      <c r="C93" s="1">
        <v>226</v>
      </c>
      <c r="D93" s="1">
        <v>13</v>
      </c>
      <c r="E93" s="1">
        <f t="shared" si="1"/>
        <v>239</v>
      </c>
      <c r="G93" s="1"/>
    </row>
    <row r="94" spans="1:7" ht="12.75">
      <c r="A94" s="9">
        <v>9</v>
      </c>
      <c r="B94" s="1" t="s">
        <v>613</v>
      </c>
      <c r="C94" s="1">
        <v>185</v>
      </c>
      <c r="D94" s="1">
        <v>31</v>
      </c>
      <c r="E94" s="1">
        <f t="shared" si="1"/>
        <v>216</v>
      </c>
      <c r="G94" s="1"/>
    </row>
    <row r="95" spans="3:7" ht="12.75">
      <c r="C95" s="1"/>
      <c r="D95" s="1"/>
      <c r="E95" s="1"/>
      <c r="F95" s="1"/>
      <c r="G95" s="1"/>
    </row>
  </sheetData>
  <sheetProtection/>
  <printOptions/>
  <pageMargins left="0.1968503937007874" right="0.1968503937007874" top="0.3937007874015748" bottom="0.984251968503937" header="0.11811023622047245" footer="0.5118110236220472"/>
  <pageSetup horizontalDpi="600" verticalDpi="600" orientation="landscape" paperSize="9" r:id="rId2"/>
  <ignoredErrors>
    <ignoredError sqref="AC28 AH2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447</v>
      </c>
    </row>
    <row r="2" s="18" customFormat="1" ht="15.75">
      <c r="A2" s="19" t="s">
        <v>448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s="1" customFormat="1" ht="12.75">
      <c r="A5" s="46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17" t="s">
        <v>254</v>
      </c>
      <c r="B6" s="26">
        <v>1027</v>
      </c>
      <c r="C6" s="27"/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33"/>
      <c r="T6" s="33"/>
      <c r="U6" s="33"/>
      <c r="V6" s="33"/>
      <c r="W6" s="35">
        <v>1</v>
      </c>
      <c r="X6" s="35">
        <v>1</v>
      </c>
      <c r="Y6" s="35">
        <v>3</v>
      </c>
      <c r="Z6" s="35">
        <v>1</v>
      </c>
      <c r="AA6" s="35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" customFormat="1" ht="12.75">
      <c r="A7" s="17" t="s">
        <v>255</v>
      </c>
      <c r="B7" s="26">
        <v>1003</v>
      </c>
      <c r="C7" s="27">
        <v>70</v>
      </c>
      <c r="D7" s="27">
        <v>66</v>
      </c>
      <c r="E7" s="27">
        <v>71</v>
      </c>
      <c r="F7" s="27">
        <v>74</v>
      </c>
      <c r="G7" s="27">
        <v>74</v>
      </c>
      <c r="H7" s="27">
        <v>80</v>
      </c>
      <c r="I7" s="27">
        <v>68</v>
      </c>
      <c r="J7" s="28">
        <v>68</v>
      </c>
      <c r="K7" s="28">
        <v>68</v>
      </c>
      <c r="L7" s="28">
        <v>68</v>
      </c>
      <c r="M7" s="28">
        <v>62</v>
      </c>
      <c r="N7" s="28">
        <v>63</v>
      </c>
      <c r="O7" s="28">
        <v>51</v>
      </c>
      <c r="P7" s="28">
        <v>46</v>
      </c>
      <c r="Q7" s="28">
        <v>36</v>
      </c>
      <c r="R7" s="28">
        <v>31</v>
      </c>
      <c r="S7" s="33">
        <v>36</v>
      </c>
      <c r="T7" s="33">
        <v>28</v>
      </c>
      <c r="U7" s="33">
        <v>29</v>
      </c>
      <c r="V7" s="33">
        <v>32</v>
      </c>
      <c r="W7" s="35">
        <v>34</v>
      </c>
      <c r="X7" s="35">
        <v>31</v>
      </c>
      <c r="Y7" s="35">
        <v>24</v>
      </c>
      <c r="Z7" s="35">
        <v>23</v>
      </c>
      <c r="AA7" s="35">
        <v>24</v>
      </c>
      <c r="AB7" s="28">
        <v>25</v>
      </c>
      <c r="AC7" s="28">
        <v>24</v>
      </c>
      <c r="AD7" s="28">
        <v>22</v>
      </c>
      <c r="AE7" s="28">
        <v>20</v>
      </c>
      <c r="AF7" s="28">
        <v>20</v>
      </c>
      <c r="AG7" s="28">
        <v>18</v>
      </c>
      <c r="AH7" s="28">
        <v>17</v>
      </c>
      <c r="AI7" s="28">
        <v>17</v>
      </c>
      <c r="AJ7" s="28">
        <v>15</v>
      </c>
    </row>
    <row r="8" spans="1:36" s="1" customFormat="1" ht="12.75">
      <c r="A8" s="17" t="s">
        <v>256</v>
      </c>
      <c r="B8" s="26">
        <v>1004</v>
      </c>
      <c r="C8" s="27">
        <v>162</v>
      </c>
      <c r="D8" s="27">
        <v>161</v>
      </c>
      <c r="E8" s="27">
        <v>152</v>
      </c>
      <c r="F8" s="27">
        <v>144</v>
      </c>
      <c r="G8" s="27">
        <v>136</v>
      </c>
      <c r="H8" s="27">
        <v>128</v>
      </c>
      <c r="I8" s="27">
        <v>124</v>
      </c>
      <c r="J8" s="28">
        <v>123</v>
      </c>
      <c r="K8" s="28">
        <v>120</v>
      </c>
      <c r="L8" s="28">
        <v>105</v>
      </c>
      <c r="M8" s="28">
        <v>89</v>
      </c>
      <c r="N8" s="28">
        <v>82</v>
      </c>
      <c r="O8" s="28">
        <v>81</v>
      </c>
      <c r="P8" s="28">
        <v>75</v>
      </c>
      <c r="Q8" s="28">
        <v>76</v>
      </c>
      <c r="R8" s="28">
        <v>73</v>
      </c>
      <c r="S8" s="33">
        <v>69</v>
      </c>
      <c r="T8" s="33">
        <v>62</v>
      </c>
      <c r="U8" s="33">
        <v>57</v>
      </c>
      <c r="V8" s="33">
        <v>54</v>
      </c>
      <c r="W8" s="35">
        <v>53</v>
      </c>
      <c r="X8" s="35">
        <v>51</v>
      </c>
      <c r="Y8" s="35">
        <v>47</v>
      </c>
      <c r="Z8" s="35">
        <v>35</v>
      </c>
      <c r="AA8" s="35">
        <v>32</v>
      </c>
      <c r="AB8" s="28">
        <v>28</v>
      </c>
      <c r="AC8" s="28">
        <v>24</v>
      </c>
      <c r="AD8" s="28">
        <v>21</v>
      </c>
      <c r="AE8" s="28">
        <v>23</v>
      </c>
      <c r="AF8" s="28">
        <v>23</v>
      </c>
      <c r="AG8" s="28">
        <v>22</v>
      </c>
      <c r="AH8" s="28">
        <v>20</v>
      </c>
      <c r="AI8" s="28">
        <v>19</v>
      </c>
      <c r="AJ8" s="28">
        <v>20</v>
      </c>
    </row>
    <row r="9" spans="1:36" s="1" customFormat="1" ht="12.75">
      <c r="A9" s="17" t="s">
        <v>257</v>
      </c>
      <c r="B9" s="26">
        <v>1001</v>
      </c>
      <c r="C9" s="27">
        <v>90</v>
      </c>
      <c r="D9" s="27">
        <v>91</v>
      </c>
      <c r="E9" s="27">
        <v>85</v>
      </c>
      <c r="F9" s="27">
        <v>95</v>
      </c>
      <c r="G9" s="27">
        <v>94</v>
      </c>
      <c r="H9" s="27">
        <v>101</v>
      </c>
      <c r="I9" s="27">
        <v>107</v>
      </c>
      <c r="J9" s="28">
        <v>89</v>
      </c>
      <c r="K9" s="28">
        <v>91</v>
      </c>
      <c r="L9" s="28">
        <v>86</v>
      </c>
      <c r="M9" s="28">
        <v>92</v>
      </c>
      <c r="N9" s="28">
        <v>90</v>
      </c>
      <c r="O9" s="28">
        <v>79</v>
      </c>
      <c r="P9" s="28">
        <v>78</v>
      </c>
      <c r="Q9" s="28">
        <v>88</v>
      </c>
      <c r="R9" s="28">
        <v>83</v>
      </c>
      <c r="S9" s="33">
        <v>84</v>
      </c>
      <c r="T9" s="33">
        <v>80</v>
      </c>
      <c r="U9" s="33">
        <v>77</v>
      </c>
      <c r="V9" s="33">
        <v>71</v>
      </c>
      <c r="W9" s="35">
        <v>80</v>
      </c>
      <c r="X9" s="35">
        <v>78</v>
      </c>
      <c r="Y9" s="35">
        <v>74</v>
      </c>
      <c r="Z9" s="35">
        <v>66</v>
      </c>
      <c r="AA9" s="35">
        <v>62</v>
      </c>
      <c r="AB9" s="28">
        <v>61</v>
      </c>
      <c r="AC9" s="28">
        <v>61</v>
      </c>
      <c r="AD9" s="28">
        <v>61</v>
      </c>
      <c r="AE9" s="28">
        <v>59</v>
      </c>
      <c r="AF9" s="28">
        <v>65</v>
      </c>
      <c r="AG9" s="28">
        <v>64</v>
      </c>
      <c r="AH9" s="28">
        <v>68</v>
      </c>
      <c r="AI9" s="28">
        <v>64</v>
      </c>
      <c r="AJ9" s="28">
        <v>75</v>
      </c>
    </row>
    <row r="10" spans="1:36" s="1" customFormat="1" ht="12.75">
      <c r="A10" s="17" t="s">
        <v>258</v>
      </c>
      <c r="B10" s="26">
        <v>1037</v>
      </c>
      <c r="C10" s="27">
        <v>4</v>
      </c>
      <c r="D10" s="27">
        <v>5</v>
      </c>
      <c r="E10" s="27">
        <v>7</v>
      </c>
      <c r="F10" s="27">
        <v>8</v>
      </c>
      <c r="G10" s="27">
        <v>6</v>
      </c>
      <c r="H10" s="27">
        <v>6</v>
      </c>
      <c r="I10" s="27">
        <v>3</v>
      </c>
      <c r="J10" s="28">
        <v>3</v>
      </c>
      <c r="K10" s="28">
        <v>3</v>
      </c>
      <c r="L10" s="28">
        <v>5</v>
      </c>
      <c r="M10" s="28">
        <v>3</v>
      </c>
      <c r="N10" s="28">
        <v>4</v>
      </c>
      <c r="O10" s="28"/>
      <c r="P10" s="28">
        <v>2</v>
      </c>
      <c r="Q10" s="28">
        <v>2</v>
      </c>
      <c r="R10" s="28">
        <v>3</v>
      </c>
      <c r="S10" s="33">
        <v>3</v>
      </c>
      <c r="T10" s="33">
        <v>2</v>
      </c>
      <c r="U10" s="33">
        <v>3</v>
      </c>
      <c r="V10" s="33">
        <v>3</v>
      </c>
      <c r="W10" s="35">
        <v>4</v>
      </c>
      <c r="X10" s="35">
        <v>3</v>
      </c>
      <c r="Y10" s="35">
        <v>1</v>
      </c>
      <c r="Z10" s="35">
        <v>3</v>
      </c>
      <c r="AA10" s="35">
        <v>3</v>
      </c>
      <c r="AB10" s="28">
        <v>3</v>
      </c>
      <c r="AC10" s="28">
        <v>3</v>
      </c>
      <c r="AD10" s="28">
        <v>2</v>
      </c>
      <c r="AE10" s="28">
        <v>2</v>
      </c>
      <c r="AF10" s="28">
        <v>1</v>
      </c>
      <c r="AG10" s="28">
        <v>1</v>
      </c>
      <c r="AH10" s="28"/>
      <c r="AI10" s="28"/>
      <c r="AJ10" s="28">
        <v>1</v>
      </c>
    </row>
    <row r="11" spans="1:36" s="1" customFormat="1" ht="12.75">
      <c r="A11" s="17" t="s">
        <v>259</v>
      </c>
      <c r="B11" s="26">
        <v>1029</v>
      </c>
      <c r="C11" s="27">
        <v>43</v>
      </c>
      <c r="D11" s="27">
        <v>49</v>
      </c>
      <c r="E11" s="27">
        <v>50</v>
      </c>
      <c r="F11" s="27">
        <v>51</v>
      </c>
      <c r="G11" s="27">
        <v>53</v>
      </c>
      <c r="H11" s="27">
        <v>57</v>
      </c>
      <c r="I11" s="27">
        <v>47</v>
      </c>
      <c r="J11" s="28">
        <v>46</v>
      </c>
      <c r="K11" s="28">
        <v>38</v>
      </c>
      <c r="L11" s="28">
        <v>42</v>
      </c>
      <c r="M11" s="28">
        <v>37</v>
      </c>
      <c r="N11" s="28">
        <v>34</v>
      </c>
      <c r="O11" s="28">
        <v>32</v>
      </c>
      <c r="P11" s="28">
        <v>37</v>
      </c>
      <c r="Q11" s="28">
        <v>33</v>
      </c>
      <c r="R11" s="28">
        <v>25</v>
      </c>
      <c r="S11" s="33">
        <v>24</v>
      </c>
      <c r="T11" s="33">
        <v>19</v>
      </c>
      <c r="U11" s="33">
        <v>19</v>
      </c>
      <c r="V11" s="33">
        <v>21</v>
      </c>
      <c r="W11" s="35">
        <v>20</v>
      </c>
      <c r="X11" s="35">
        <v>19</v>
      </c>
      <c r="Y11" s="35">
        <v>18</v>
      </c>
      <c r="Z11" s="35">
        <v>24</v>
      </c>
      <c r="AA11" s="35">
        <v>23</v>
      </c>
      <c r="AB11" s="28">
        <v>23</v>
      </c>
      <c r="AC11" s="28">
        <v>22</v>
      </c>
      <c r="AD11" s="28">
        <v>26</v>
      </c>
      <c r="AE11" s="28">
        <v>28</v>
      </c>
      <c r="AF11" s="28">
        <v>27</v>
      </c>
      <c r="AG11" s="28">
        <v>24</v>
      </c>
      <c r="AH11" s="28">
        <v>23</v>
      </c>
      <c r="AI11" s="28">
        <v>22</v>
      </c>
      <c r="AJ11" s="28">
        <v>22</v>
      </c>
    </row>
    <row r="12" spans="1:36" s="1" customFormat="1" ht="12.75">
      <c r="A12" s="17" t="s">
        <v>260</v>
      </c>
      <c r="B12" s="26">
        <v>1032</v>
      </c>
      <c r="C12" s="27">
        <v>31</v>
      </c>
      <c r="D12" s="27">
        <v>35</v>
      </c>
      <c r="E12" s="27">
        <v>31</v>
      </c>
      <c r="F12" s="27">
        <v>26</v>
      </c>
      <c r="G12" s="27">
        <v>22</v>
      </c>
      <c r="H12" s="27">
        <v>21</v>
      </c>
      <c r="I12" s="27">
        <v>22</v>
      </c>
      <c r="J12" s="28">
        <v>19</v>
      </c>
      <c r="K12" s="28">
        <v>16</v>
      </c>
      <c r="L12" s="28">
        <v>17</v>
      </c>
      <c r="M12" s="28">
        <v>27</v>
      </c>
      <c r="N12" s="28">
        <v>8</v>
      </c>
      <c r="O12" s="28">
        <v>16</v>
      </c>
      <c r="P12" s="28">
        <v>14</v>
      </c>
      <c r="Q12" s="28">
        <v>13</v>
      </c>
      <c r="R12" s="28">
        <v>9</v>
      </c>
      <c r="S12" s="33">
        <v>9</v>
      </c>
      <c r="T12" s="33">
        <v>7</v>
      </c>
      <c r="U12" s="33">
        <v>9</v>
      </c>
      <c r="V12" s="33">
        <v>8</v>
      </c>
      <c r="W12" s="35">
        <v>8</v>
      </c>
      <c r="X12" s="35">
        <v>10</v>
      </c>
      <c r="Y12" s="35">
        <v>8</v>
      </c>
      <c r="Z12" s="35">
        <v>6</v>
      </c>
      <c r="AA12" s="35">
        <v>5</v>
      </c>
      <c r="AB12" s="28">
        <v>5</v>
      </c>
      <c r="AC12" s="28">
        <v>8</v>
      </c>
      <c r="AD12" s="28">
        <v>8</v>
      </c>
      <c r="AE12" s="28">
        <v>7</v>
      </c>
      <c r="AF12" s="28">
        <v>4</v>
      </c>
      <c r="AG12" s="28">
        <v>5</v>
      </c>
      <c r="AH12" s="28">
        <v>7</v>
      </c>
      <c r="AI12" s="28">
        <v>7</v>
      </c>
      <c r="AJ12" s="28">
        <v>7</v>
      </c>
    </row>
    <row r="13" spans="1:36" s="1" customFormat="1" ht="12.75">
      <c r="A13" s="17" t="s">
        <v>261</v>
      </c>
      <c r="B13" s="26">
        <v>1002</v>
      </c>
      <c r="C13" s="27">
        <v>63</v>
      </c>
      <c r="D13" s="27">
        <v>66</v>
      </c>
      <c r="E13" s="27">
        <v>68</v>
      </c>
      <c r="F13" s="27">
        <v>58</v>
      </c>
      <c r="G13" s="27">
        <v>51</v>
      </c>
      <c r="H13" s="27">
        <v>53</v>
      </c>
      <c r="I13" s="27">
        <v>56</v>
      </c>
      <c r="J13" s="28">
        <v>57</v>
      </c>
      <c r="K13" s="28">
        <v>54</v>
      </c>
      <c r="L13" s="28">
        <v>51</v>
      </c>
      <c r="M13" s="28">
        <v>46</v>
      </c>
      <c r="N13" s="28">
        <v>40</v>
      </c>
      <c r="O13" s="28">
        <v>37</v>
      </c>
      <c r="P13" s="28">
        <v>35</v>
      </c>
      <c r="Q13" s="28">
        <v>38</v>
      </c>
      <c r="R13" s="28">
        <v>41</v>
      </c>
      <c r="S13" s="33">
        <v>39</v>
      </c>
      <c r="T13" s="33">
        <v>32</v>
      </c>
      <c r="U13" s="33">
        <v>33</v>
      </c>
      <c r="V13" s="33">
        <v>37</v>
      </c>
      <c r="W13" s="35">
        <v>35</v>
      </c>
      <c r="X13" s="35">
        <v>32</v>
      </c>
      <c r="Y13" s="35">
        <v>33</v>
      </c>
      <c r="Z13" s="35">
        <v>33</v>
      </c>
      <c r="AA13" s="35">
        <v>30</v>
      </c>
      <c r="AB13" s="28">
        <v>31</v>
      </c>
      <c r="AC13" s="28">
        <v>29</v>
      </c>
      <c r="AD13" s="28">
        <v>34</v>
      </c>
      <c r="AE13" s="28">
        <v>33</v>
      </c>
      <c r="AF13" s="28">
        <v>33</v>
      </c>
      <c r="AG13" s="28">
        <v>36</v>
      </c>
      <c r="AH13" s="28">
        <v>36</v>
      </c>
      <c r="AI13" s="28">
        <v>39</v>
      </c>
      <c r="AJ13" s="28">
        <v>42</v>
      </c>
    </row>
    <row r="14" spans="1:36" s="1" customFormat="1" ht="12.75">
      <c r="A14" s="17" t="s">
        <v>262</v>
      </c>
      <c r="B14" s="26">
        <v>1021</v>
      </c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33"/>
      <c r="T14" s="33"/>
      <c r="U14" s="33"/>
      <c r="V14" s="33"/>
      <c r="W14" s="35"/>
      <c r="X14" s="35"/>
      <c r="Y14" s="35"/>
      <c r="Z14" s="35"/>
      <c r="AA14" s="35">
        <v>1</v>
      </c>
      <c r="AB14" s="28">
        <v>1</v>
      </c>
      <c r="AC14" s="28">
        <v>1</v>
      </c>
      <c r="AD14" s="28">
        <v>1</v>
      </c>
      <c r="AE14" s="28"/>
      <c r="AF14" s="28">
        <v>1</v>
      </c>
      <c r="AG14" s="28">
        <v>1</v>
      </c>
      <c r="AH14" s="28">
        <v>1</v>
      </c>
      <c r="AI14" s="28">
        <v>1</v>
      </c>
      <c r="AJ14" s="28">
        <v>1</v>
      </c>
    </row>
    <row r="15" spans="1:36" s="1" customFormat="1" ht="12.75">
      <c r="A15" s="17" t="s">
        <v>378</v>
      </c>
      <c r="B15" s="26">
        <v>1017</v>
      </c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33"/>
      <c r="T15" s="33"/>
      <c r="U15" s="33"/>
      <c r="V15" s="33"/>
      <c r="W15" s="35"/>
      <c r="X15" s="35"/>
      <c r="Y15" s="35"/>
      <c r="Z15" s="35"/>
      <c r="AA15" s="35"/>
      <c r="AB15" s="28"/>
      <c r="AC15" s="28"/>
      <c r="AD15" s="28"/>
      <c r="AE15" s="28"/>
      <c r="AF15" s="28">
        <v>1</v>
      </c>
      <c r="AG15" s="28">
        <v>1</v>
      </c>
      <c r="AH15" s="28">
        <v>1</v>
      </c>
      <c r="AI15" s="28">
        <v>1</v>
      </c>
      <c r="AJ15" s="28">
        <v>2</v>
      </c>
    </row>
    <row r="16" spans="1:36" s="1" customFormat="1" ht="12.75">
      <c r="A16" s="17" t="s">
        <v>263</v>
      </c>
      <c r="B16" s="26">
        <v>1018</v>
      </c>
      <c r="C16" s="27">
        <v>41</v>
      </c>
      <c r="D16" s="27">
        <v>46</v>
      </c>
      <c r="E16" s="27">
        <v>49</v>
      </c>
      <c r="F16" s="27">
        <v>44</v>
      </c>
      <c r="G16" s="27">
        <v>45</v>
      </c>
      <c r="H16" s="27">
        <v>43</v>
      </c>
      <c r="I16" s="27">
        <v>45</v>
      </c>
      <c r="J16" s="28">
        <v>43</v>
      </c>
      <c r="K16" s="28">
        <v>42</v>
      </c>
      <c r="L16" s="28">
        <v>45</v>
      </c>
      <c r="M16" s="28">
        <v>42</v>
      </c>
      <c r="N16" s="28">
        <v>39</v>
      </c>
      <c r="O16" s="28">
        <v>40</v>
      </c>
      <c r="P16" s="28">
        <v>39</v>
      </c>
      <c r="Q16" s="28">
        <v>40</v>
      </c>
      <c r="R16" s="28">
        <v>42</v>
      </c>
      <c r="S16" s="33">
        <v>41</v>
      </c>
      <c r="T16" s="33">
        <v>37</v>
      </c>
      <c r="U16" s="33">
        <v>42</v>
      </c>
      <c r="V16" s="33">
        <v>45</v>
      </c>
      <c r="W16" s="35">
        <v>44</v>
      </c>
      <c r="X16" s="35">
        <v>40</v>
      </c>
      <c r="Y16" s="35">
        <v>38</v>
      </c>
      <c r="Z16" s="35">
        <v>37</v>
      </c>
      <c r="AA16" s="35">
        <v>35</v>
      </c>
      <c r="AB16" s="28">
        <v>35</v>
      </c>
      <c r="AC16" s="28">
        <v>33</v>
      </c>
      <c r="AD16" s="28">
        <v>36</v>
      </c>
      <c r="AE16" s="28">
        <v>36</v>
      </c>
      <c r="AF16" s="28">
        <v>38</v>
      </c>
      <c r="AG16" s="28">
        <v>37</v>
      </c>
      <c r="AH16" s="28">
        <v>38</v>
      </c>
      <c r="AI16" s="28">
        <v>39</v>
      </c>
      <c r="AJ16" s="28">
        <v>43</v>
      </c>
    </row>
    <row r="17" spans="1:36" s="1" customFormat="1" ht="12.75">
      <c r="A17" s="17" t="s">
        <v>264</v>
      </c>
      <c r="B17" s="26">
        <v>1014</v>
      </c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33"/>
      <c r="T17" s="33"/>
      <c r="U17" s="33"/>
      <c r="V17" s="33"/>
      <c r="W17" s="35"/>
      <c r="X17" s="35"/>
      <c r="Y17" s="35"/>
      <c r="Z17" s="35">
        <v>1</v>
      </c>
      <c r="AA17" s="35">
        <v>1</v>
      </c>
      <c r="AB17" s="28">
        <v>1</v>
      </c>
      <c r="AC17" s="28">
        <v>3</v>
      </c>
      <c r="AD17" s="28">
        <v>4</v>
      </c>
      <c r="AE17" s="28">
        <v>4</v>
      </c>
      <c r="AF17" s="28">
        <v>4</v>
      </c>
      <c r="AG17" s="28">
        <v>2</v>
      </c>
      <c r="AH17" s="28">
        <v>2</v>
      </c>
      <c r="AI17" s="28">
        <v>4</v>
      </c>
      <c r="AJ17" s="28">
        <v>4</v>
      </c>
    </row>
    <row r="18" spans="1:36" s="16" customFormat="1" ht="15" customHeight="1">
      <c r="A18" s="11" t="s">
        <v>20</v>
      </c>
      <c r="B18" s="11"/>
      <c r="C18" s="13">
        <f aca="true" t="shared" si="0" ref="C18:AG18">SUM(C6:C17)</f>
        <v>504</v>
      </c>
      <c r="D18" s="14">
        <f t="shared" si="0"/>
        <v>519</v>
      </c>
      <c r="E18" s="13">
        <f t="shared" si="0"/>
        <v>513</v>
      </c>
      <c r="F18" s="14">
        <f t="shared" si="0"/>
        <v>500</v>
      </c>
      <c r="G18" s="13">
        <f t="shared" si="0"/>
        <v>481</v>
      </c>
      <c r="H18" s="13">
        <f t="shared" si="0"/>
        <v>489</v>
      </c>
      <c r="I18" s="14">
        <f t="shared" si="0"/>
        <v>472</v>
      </c>
      <c r="J18" s="13">
        <f t="shared" si="0"/>
        <v>448</v>
      </c>
      <c r="K18" s="14">
        <f t="shared" si="0"/>
        <v>432</v>
      </c>
      <c r="L18" s="13">
        <f t="shared" si="0"/>
        <v>419</v>
      </c>
      <c r="M18" s="13">
        <f t="shared" si="0"/>
        <v>398</v>
      </c>
      <c r="N18" s="14">
        <f t="shared" si="0"/>
        <v>360</v>
      </c>
      <c r="O18" s="13">
        <f t="shared" si="0"/>
        <v>336</v>
      </c>
      <c r="P18" s="14">
        <f t="shared" si="0"/>
        <v>326</v>
      </c>
      <c r="Q18" s="13">
        <f t="shared" si="0"/>
        <v>326</v>
      </c>
      <c r="R18" s="14">
        <f t="shared" si="0"/>
        <v>307</v>
      </c>
      <c r="S18" s="13">
        <f t="shared" si="0"/>
        <v>305</v>
      </c>
      <c r="T18" s="14">
        <f t="shared" si="0"/>
        <v>267</v>
      </c>
      <c r="U18" s="13">
        <f t="shared" si="0"/>
        <v>269</v>
      </c>
      <c r="V18" s="14">
        <f t="shared" si="0"/>
        <v>271</v>
      </c>
      <c r="W18" s="13">
        <f t="shared" si="0"/>
        <v>279</v>
      </c>
      <c r="X18" s="15">
        <f t="shared" si="0"/>
        <v>265</v>
      </c>
      <c r="Y18" s="15">
        <f t="shared" si="0"/>
        <v>246</v>
      </c>
      <c r="Z18" s="13">
        <f t="shared" si="0"/>
        <v>229</v>
      </c>
      <c r="AA18" s="13">
        <f t="shared" si="0"/>
        <v>216</v>
      </c>
      <c r="AB18" s="13">
        <f t="shared" si="0"/>
        <v>213</v>
      </c>
      <c r="AC18" s="13">
        <f t="shared" si="0"/>
        <v>208</v>
      </c>
      <c r="AD18" s="13">
        <f t="shared" si="0"/>
        <v>215</v>
      </c>
      <c r="AE18" s="15">
        <f t="shared" si="0"/>
        <v>212</v>
      </c>
      <c r="AF18" s="15">
        <f t="shared" si="0"/>
        <v>217</v>
      </c>
      <c r="AG18" s="15">
        <f t="shared" si="0"/>
        <v>211</v>
      </c>
      <c r="AH18" s="15">
        <f>SUM(AH6:AH17)</f>
        <v>213</v>
      </c>
      <c r="AI18" s="15">
        <f>SUM(AI6:AI17)</f>
        <v>213</v>
      </c>
      <c r="AJ18" s="15">
        <f>SUM(AJ6:AJ17)</f>
        <v>232</v>
      </c>
    </row>
    <row r="19" ht="12.75">
      <c r="A19" s="59" t="s">
        <v>612</v>
      </c>
    </row>
    <row r="20" spans="23:30" ht="12.75">
      <c r="W20" s="9"/>
      <c r="X20" s="9"/>
      <c r="Y20" s="9"/>
      <c r="Z20" s="9"/>
      <c r="AA20" s="9"/>
      <c r="AB20" s="9"/>
      <c r="AC20" s="9"/>
      <c r="AD20" s="9"/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449</v>
      </c>
    </row>
    <row r="2" s="18" customFormat="1" ht="15.75">
      <c r="A2" s="19" t="s">
        <v>450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</row>
    <row r="6" spans="1:36" ht="12.75">
      <c r="A6" s="17" t="s">
        <v>276</v>
      </c>
      <c r="B6" s="81" t="s">
        <v>467</v>
      </c>
      <c r="C6" s="27">
        <v>2</v>
      </c>
      <c r="D6" s="27">
        <v>2</v>
      </c>
      <c r="E6" s="27">
        <v>4</v>
      </c>
      <c r="F6" s="27">
        <v>6</v>
      </c>
      <c r="G6" s="27">
        <v>6</v>
      </c>
      <c r="H6" s="27">
        <v>2</v>
      </c>
      <c r="I6" s="27">
        <v>2</v>
      </c>
      <c r="J6" s="28">
        <v>1</v>
      </c>
      <c r="K6" s="28">
        <v>3</v>
      </c>
      <c r="L6" s="28"/>
      <c r="M6" s="28"/>
      <c r="N6" s="28"/>
      <c r="O6" s="28"/>
      <c r="P6" s="28"/>
      <c r="Q6" s="28"/>
      <c r="R6" s="28"/>
      <c r="S6" s="33"/>
      <c r="T6" s="33"/>
      <c r="U6" s="33"/>
      <c r="V6" s="33"/>
      <c r="W6" s="35"/>
      <c r="X6" s="35"/>
      <c r="Y6" s="35"/>
      <c r="Z6" s="35"/>
      <c r="AA6" s="35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2.75">
      <c r="A7" s="17" t="s">
        <v>0</v>
      </c>
      <c r="B7" s="81" t="s">
        <v>468</v>
      </c>
      <c r="C7" s="27"/>
      <c r="D7" s="27"/>
      <c r="E7" s="27"/>
      <c r="F7" s="27"/>
      <c r="G7" s="27"/>
      <c r="H7" s="27"/>
      <c r="I7" s="27"/>
      <c r="J7" s="28"/>
      <c r="K7" s="28"/>
      <c r="L7" s="28">
        <v>39</v>
      </c>
      <c r="M7" s="28">
        <v>33</v>
      </c>
      <c r="N7" s="28">
        <v>34</v>
      </c>
      <c r="O7" s="28">
        <v>39</v>
      </c>
      <c r="P7" s="28">
        <v>45</v>
      </c>
      <c r="Q7" s="28">
        <v>43</v>
      </c>
      <c r="R7" s="28">
        <v>42</v>
      </c>
      <c r="S7" s="33">
        <v>48</v>
      </c>
      <c r="T7" s="33">
        <v>49</v>
      </c>
      <c r="U7" s="33">
        <v>47</v>
      </c>
      <c r="V7" s="33">
        <v>50</v>
      </c>
      <c r="W7" s="35">
        <v>50</v>
      </c>
      <c r="X7" s="35">
        <v>52</v>
      </c>
      <c r="Y7" s="35">
        <v>50</v>
      </c>
      <c r="Z7" s="35">
        <v>40</v>
      </c>
      <c r="AA7" s="35">
        <v>33</v>
      </c>
      <c r="AB7" s="28">
        <v>30</v>
      </c>
      <c r="AC7" s="28">
        <v>27</v>
      </c>
      <c r="AD7" s="28">
        <v>26</v>
      </c>
      <c r="AE7" s="28">
        <v>25</v>
      </c>
      <c r="AF7" s="28">
        <v>23</v>
      </c>
      <c r="AG7" s="33">
        <v>25</v>
      </c>
      <c r="AH7" s="28">
        <v>23</v>
      </c>
      <c r="AI7" s="28">
        <v>22</v>
      </c>
      <c r="AJ7" s="28">
        <v>25</v>
      </c>
    </row>
    <row r="8" spans="1:36" ht="12.75">
      <c r="A8" s="17" t="s">
        <v>265</v>
      </c>
      <c r="B8" s="81" t="s">
        <v>469</v>
      </c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  <c r="V8" s="33"/>
      <c r="W8" s="35"/>
      <c r="X8" s="35"/>
      <c r="Y8" s="35"/>
      <c r="Z8" s="35">
        <v>1</v>
      </c>
      <c r="AA8" s="35">
        <v>1</v>
      </c>
      <c r="AB8" s="28">
        <v>1</v>
      </c>
      <c r="AC8" s="28"/>
      <c r="AD8" s="28"/>
      <c r="AE8" s="28"/>
      <c r="AF8" s="28"/>
      <c r="AG8" s="28"/>
      <c r="AH8" s="28"/>
      <c r="AI8" s="28"/>
      <c r="AJ8" s="28"/>
    </row>
    <row r="9" spans="1:36" ht="12.75">
      <c r="A9" s="17" t="s">
        <v>266</v>
      </c>
      <c r="B9" s="81" t="s">
        <v>470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33"/>
      <c r="V9" s="33"/>
      <c r="W9" s="35">
        <v>1</v>
      </c>
      <c r="X9" s="35">
        <v>1</v>
      </c>
      <c r="Y9" s="35"/>
      <c r="Z9" s="35"/>
      <c r="AA9" s="35"/>
      <c r="AB9" s="28"/>
      <c r="AC9" s="28"/>
      <c r="AD9" s="28"/>
      <c r="AE9" s="28"/>
      <c r="AF9" s="28"/>
      <c r="AG9" s="28"/>
      <c r="AH9" s="28"/>
      <c r="AI9" s="28"/>
      <c r="AJ9" s="28">
        <v>1</v>
      </c>
    </row>
    <row r="10" spans="1:36" ht="12.75">
      <c r="A10" s="17" t="s">
        <v>267</v>
      </c>
      <c r="B10" s="81" t="s">
        <v>471</v>
      </c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5"/>
      <c r="X10" s="35">
        <v>1</v>
      </c>
      <c r="Y10" s="35">
        <v>1</v>
      </c>
      <c r="Z10" s="35"/>
      <c r="AA10" s="35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2.75">
      <c r="A11" s="60" t="s">
        <v>419</v>
      </c>
      <c r="B11" s="81" t="s">
        <v>472</v>
      </c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33"/>
      <c r="T11" s="33"/>
      <c r="U11" s="33"/>
      <c r="V11" s="33"/>
      <c r="W11" s="35"/>
      <c r="X11" s="35"/>
      <c r="Y11" s="35"/>
      <c r="Z11" s="35"/>
      <c r="AA11" s="35"/>
      <c r="AB11" s="28"/>
      <c r="AC11" s="28"/>
      <c r="AD11" s="28"/>
      <c r="AE11" s="28"/>
      <c r="AF11" s="28"/>
      <c r="AG11" s="33">
        <v>1</v>
      </c>
      <c r="AH11" s="28">
        <v>1</v>
      </c>
      <c r="AI11" s="28"/>
      <c r="AJ11" s="28"/>
    </row>
    <row r="12" spans="1:36" ht="12.75">
      <c r="A12" s="17" t="s">
        <v>268</v>
      </c>
      <c r="B12" s="81" t="s">
        <v>473</v>
      </c>
      <c r="C12" s="27"/>
      <c r="D12" s="27"/>
      <c r="E12" s="27"/>
      <c r="F12" s="27"/>
      <c r="G12" s="27"/>
      <c r="H12" s="27"/>
      <c r="I12" s="27">
        <v>1</v>
      </c>
      <c r="J12" s="28"/>
      <c r="K12" s="28"/>
      <c r="L12" s="28"/>
      <c r="M12" s="28"/>
      <c r="N12" s="28"/>
      <c r="O12" s="28"/>
      <c r="P12" s="28"/>
      <c r="Q12" s="28"/>
      <c r="R12" s="28"/>
      <c r="S12" s="33"/>
      <c r="T12" s="33"/>
      <c r="U12" s="33"/>
      <c r="V12" s="33"/>
      <c r="W12" s="35"/>
      <c r="X12" s="35"/>
      <c r="Y12" s="35"/>
      <c r="Z12" s="35">
        <v>1</v>
      </c>
      <c r="AA12" s="35">
        <v>1</v>
      </c>
      <c r="AB12" s="28">
        <v>1</v>
      </c>
      <c r="AC12" s="28">
        <v>1</v>
      </c>
      <c r="AD12" s="28">
        <v>1</v>
      </c>
      <c r="AE12" s="28">
        <v>1</v>
      </c>
      <c r="AF12" s="28">
        <v>1</v>
      </c>
      <c r="AG12" s="33">
        <v>1</v>
      </c>
      <c r="AH12" s="28">
        <v>1</v>
      </c>
      <c r="AI12" s="28">
        <v>3</v>
      </c>
      <c r="AJ12" s="28">
        <v>3</v>
      </c>
    </row>
    <row r="13" spans="1:36" ht="12.75" customHeight="1">
      <c r="A13" s="17" t="s">
        <v>269</v>
      </c>
      <c r="B13" s="81" t="s">
        <v>474</v>
      </c>
      <c r="C13" s="27">
        <v>21</v>
      </c>
      <c r="D13" s="27">
        <v>23</v>
      </c>
      <c r="E13" s="27">
        <v>24</v>
      </c>
      <c r="F13" s="27">
        <v>31</v>
      </c>
      <c r="G13" s="27">
        <v>31</v>
      </c>
      <c r="H13" s="27">
        <v>27</v>
      </c>
      <c r="I13" s="27">
        <v>25</v>
      </c>
      <c r="J13" s="28">
        <v>26</v>
      </c>
      <c r="K13" s="28">
        <v>24</v>
      </c>
      <c r="L13" s="28">
        <v>21</v>
      </c>
      <c r="M13" s="28">
        <v>20</v>
      </c>
      <c r="N13" s="28">
        <v>19</v>
      </c>
      <c r="O13" s="28">
        <v>21</v>
      </c>
      <c r="P13" s="28">
        <v>27</v>
      </c>
      <c r="Q13" s="28">
        <v>36</v>
      </c>
      <c r="R13" s="28">
        <v>36</v>
      </c>
      <c r="S13" s="33">
        <v>30</v>
      </c>
      <c r="T13" s="33">
        <v>26</v>
      </c>
      <c r="U13" s="33">
        <v>25</v>
      </c>
      <c r="V13" s="33">
        <v>19</v>
      </c>
      <c r="W13" s="35">
        <v>22</v>
      </c>
      <c r="X13" s="35">
        <v>24</v>
      </c>
      <c r="Y13" s="35">
        <v>22</v>
      </c>
      <c r="Z13" s="35">
        <v>21</v>
      </c>
      <c r="AA13" s="35">
        <v>18</v>
      </c>
      <c r="AB13" s="28">
        <v>13</v>
      </c>
      <c r="AC13" s="28">
        <v>13</v>
      </c>
      <c r="AD13" s="28">
        <v>12</v>
      </c>
      <c r="AE13" s="28">
        <v>15</v>
      </c>
      <c r="AF13" s="28">
        <v>15</v>
      </c>
      <c r="AG13" s="33">
        <v>17</v>
      </c>
      <c r="AH13" s="28">
        <v>18</v>
      </c>
      <c r="AI13" s="28">
        <v>18</v>
      </c>
      <c r="AJ13" s="28">
        <v>24</v>
      </c>
    </row>
    <row r="14" spans="1:36" ht="15">
      <c r="A14" s="17" t="s">
        <v>277</v>
      </c>
      <c r="B14" s="81" t="s">
        <v>475</v>
      </c>
      <c r="C14" s="27">
        <v>7</v>
      </c>
      <c r="D14" s="27">
        <v>6</v>
      </c>
      <c r="E14" s="27">
        <v>6</v>
      </c>
      <c r="F14" s="27">
        <v>6</v>
      </c>
      <c r="G14" s="27">
        <v>7</v>
      </c>
      <c r="H14" s="27">
        <v>7</v>
      </c>
      <c r="I14" s="27">
        <v>6</v>
      </c>
      <c r="J14" s="28">
        <v>5</v>
      </c>
      <c r="K14" s="28">
        <v>3</v>
      </c>
      <c r="L14" s="28"/>
      <c r="M14" s="28"/>
      <c r="N14" s="28"/>
      <c r="O14" s="28"/>
      <c r="P14" s="28"/>
      <c r="Q14" s="28"/>
      <c r="R14" s="28"/>
      <c r="S14" s="33"/>
      <c r="T14" s="33"/>
      <c r="U14" s="33"/>
      <c r="V14" s="33"/>
      <c r="W14" s="35"/>
      <c r="X14" s="35"/>
      <c r="Y14" s="35"/>
      <c r="Z14" s="35"/>
      <c r="AA14" s="35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ht="12.75">
      <c r="A15" s="17" t="s">
        <v>270</v>
      </c>
      <c r="B15" s="81" t="s">
        <v>476</v>
      </c>
      <c r="C15" s="27">
        <v>29</v>
      </c>
      <c r="D15" s="27">
        <v>29</v>
      </c>
      <c r="E15" s="27">
        <v>29</v>
      </c>
      <c r="F15" s="27">
        <v>34</v>
      </c>
      <c r="G15" s="27">
        <v>27</v>
      </c>
      <c r="H15" s="27">
        <v>28</v>
      </c>
      <c r="I15" s="27">
        <v>28</v>
      </c>
      <c r="J15" s="28">
        <v>28</v>
      </c>
      <c r="K15" s="28">
        <v>24</v>
      </c>
      <c r="L15" s="28">
        <v>22</v>
      </c>
      <c r="M15" s="28">
        <v>23</v>
      </c>
      <c r="N15" s="28">
        <v>18</v>
      </c>
      <c r="O15" s="28">
        <v>20</v>
      </c>
      <c r="P15" s="28">
        <v>19</v>
      </c>
      <c r="Q15" s="28">
        <v>19</v>
      </c>
      <c r="R15" s="28">
        <v>17</v>
      </c>
      <c r="S15" s="33">
        <v>20</v>
      </c>
      <c r="T15" s="33">
        <v>16</v>
      </c>
      <c r="U15" s="33">
        <v>15</v>
      </c>
      <c r="V15" s="33">
        <v>13</v>
      </c>
      <c r="W15" s="35">
        <v>12</v>
      </c>
      <c r="X15" s="35">
        <v>13</v>
      </c>
      <c r="Y15" s="35">
        <v>15</v>
      </c>
      <c r="Z15" s="35">
        <v>15</v>
      </c>
      <c r="AA15" s="35">
        <v>17</v>
      </c>
      <c r="AB15" s="28">
        <v>16</v>
      </c>
      <c r="AC15" s="28">
        <v>15</v>
      </c>
      <c r="AD15" s="28">
        <v>13</v>
      </c>
      <c r="AE15" s="28">
        <v>10</v>
      </c>
      <c r="AF15" s="28">
        <v>10</v>
      </c>
      <c r="AG15" s="33">
        <v>9</v>
      </c>
      <c r="AH15" s="28">
        <v>10</v>
      </c>
      <c r="AI15" s="28">
        <v>9</v>
      </c>
      <c r="AJ15" s="28">
        <v>8</v>
      </c>
    </row>
    <row r="16" spans="1:36" ht="15">
      <c r="A16" s="17" t="s">
        <v>278</v>
      </c>
      <c r="B16" s="81" t="s">
        <v>477</v>
      </c>
      <c r="C16" s="27">
        <v>12</v>
      </c>
      <c r="D16" s="27">
        <v>9</v>
      </c>
      <c r="E16" s="27">
        <v>12</v>
      </c>
      <c r="F16" s="27">
        <v>14</v>
      </c>
      <c r="G16" s="27">
        <v>11</v>
      </c>
      <c r="H16" s="27">
        <v>10</v>
      </c>
      <c r="I16" s="27">
        <v>11</v>
      </c>
      <c r="J16" s="28">
        <v>15</v>
      </c>
      <c r="K16" s="28">
        <v>17</v>
      </c>
      <c r="L16" s="28"/>
      <c r="M16" s="28"/>
      <c r="N16" s="28"/>
      <c r="O16" s="28"/>
      <c r="P16" s="28"/>
      <c r="Q16" s="28"/>
      <c r="R16" s="28"/>
      <c r="S16" s="33"/>
      <c r="T16" s="33"/>
      <c r="U16" s="33"/>
      <c r="V16" s="33"/>
      <c r="W16" s="35"/>
      <c r="X16" s="35"/>
      <c r="Y16" s="35"/>
      <c r="Z16" s="35"/>
      <c r="AA16" s="35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2.75">
      <c r="A17" s="17" t="s">
        <v>271</v>
      </c>
      <c r="B17" s="81" t="s">
        <v>478</v>
      </c>
      <c r="C17" s="27">
        <v>29</v>
      </c>
      <c r="D17" s="27">
        <v>31</v>
      </c>
      <c r="E17" s="27">
        <v>29</v>
      </c>
      <c r="F17" s="27">
        <v>31</v>
      </c>
      <c r="G17" s="27">
        <v>33</v>
      </c>
      <c r="H17" s="27">
        <v>33</v>
      </c>
      <c r="I17" s="27">
        <v>26</v>
      </c>
      <c r="J17" s="28">
        <v>28</v>
      </c>
      <c r="K17" s="28">
        <v>23</v>
      </c>
      <c r="L17" s="28">
        <v>18</v>
      </c>
      <c r="M17" s="28">
        <v>18</v>
      </c>
      <c r="N17" s="28">
        <v>17</v>
      </c>
      <c r="O17" s="28">
        <v>18</v>
      </c>
      <c r="P17" s="28">
        <v>17</v>
      </c>
      <c r="Q17" s="28">
        <v>14</v>
      </c>
      <c r="R17" s="28">
        <v>8</v>
      </c>
      <c r="S17" s="33">
        <v>9</v>
      </c>
      <c r="T17" s="33">
        <v>9</v>
      </c>
      <c r="U17" s="33">
        <v>11</v>
      </c>
      <c r="V17" s="33">
        <v>11</v>
      </c>
      <c r="W17" s="35">
        <v>10</v>
      </c>
      <c r="X17" s="35">
        <v>12</v>
      </c>
      <c r="Y17" s="35">
        <v>12</v>
      </c>
      <c r="Z17" s="35">
        <v>11</v>
      </c>
      <c r="AA17" s="35">
        <v>10</v>
      </c>
      <c r="AB17" s="28">
        <v>11</v>
      </c>
      <c r="AC17" s="28">
        <v>13</v>
      </c>
      <c r="AD17" s="28">
        <v>13</v>
      </c>
      <c r="AE17" s="28">
        <v>12</v>
      </c>
      <c r="AF17" s="28">
        <v>9</v>
      </c>
      <c r="AG17" s="33">
        <v>11</v>
      </c>
      <c r="AH17" s="28">
        <v>12</v>
      </c>
      <c r="AI17" s="28">
        <v>10</v>
      </c>
      <c r="AJ17" s="28">
        <v>11</v>
      </c>
    </row>
    <row r="18" spans="1:36" ht="15">
      <c r="A18" s="17" t="s">
        <v>279</v>
      </c>
      <c r="B18" s="81" t="s">
        <v>479</v>
      </c>
      <c r="C18" s="27">
        <v>14</v>
      </c>
      <c r="D18" s="27">
        <v>17</v>
      </c>
      <c r="E18" s="27">
        <v>16</v>
      </c>
      <c r="F18" s="27">
        <v>15</v>
      </c>
      <c r="G18" s="27">
        <v>12</v>
      </c>
      <c r="H18" s="27">
        <v>14</v>
      </c>
      <c r="I18" s="27">
        <v>12</v>
      </c>
      <c r="J18" s="28">
        <v>11</v>
      </c>
      <c r="K18" s="28">
        <v>9</v>
      </c>
      <c r="L18" s="28"/>
      <c r="M18" s="28"/>
      <c r="N18" s="28"/>
      <c r="O18" s="28"/>
      <c r="P18" s="28"/>
      <c r="Q18" s="28"/>
      <c r="R18" s="28"/>
      <c r="S18" s="33"/>
      <c r="T18" s="33"/>
      <c r="U18" s="33"/>
      <c r="V18" s="33"/>
      <c r="W18" s="35"/>
      <c r="X18" s="35"/>
      <c r="Y18" s="35"/>
      <c r="Z18" s="35"/>
      <c r="AA18" s="35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12.75">
      <c r="A19" s="17" t="s">
        <v>272</v>
      </c>
      <c r="B19" s="81" t="s">
        <v>480</v>
      </c>
      <c r="C19" s="27">
        <v>13</v>
      </c>
      <c r="D19" s="27">
        <v>15</v>
      </c>
      <c r="E19" s="27">
        <v>15</v>
      </c>
      <c r="F19" s="27">
        <v>16</v>
      </c>
      <c r="G19" s="27">
        <v>15</v>
      </c>
      <c r="H19" s="27">
        <v>18</v>
      </c>
      <c r="I19" s="27">
        <v>18</v>
      </c>
      <c r="J19" s="28">
        <v>20</v>
      </c>
      <c r="K19" s="28">
        <v>20</v>
      </c>
      <c r="L19" s="28">
        <v>21</v>
      </c>
      <c r="M19" s="28">
        <v>16</v>
      </c>
      <c r="N19" s="28">
        <v>13</v>
      </c>
      <c r="O19" s="28">
        <v>16</v>
      </c>
      <c r="P19" s="28">
        <v>14</v>
      </c>
      <c r="Q19" s="28">
        <v>14</v>
      </c>
      <c r="R19" s="28">
        <v>12</v>
      </c>
      <c r="S19" s="33">
        <v>13</v>
      </c>
      <c r="T19" s="33">
        <v>12</v>
      </c>
      <c r="U19" s="33">
        <v>9</v>
      </c>
      <c r="V19" s="33">
        <v>9</v>
      </c>
      <c r="W19" s="35">
        <v>11</v>
      </c>
      <c r="X19" s="35">
        <v>12</v>
      </c>
      <c r="Y19" s="35">
        <v>12</v>
      </c>
      <c r="Z19" s="35">
        <v>12</v>
      </c>
      <c r="AA19" s="35">
        <v>11</v>
      </c>
      <c r="AB19" s="28">
        <v>10</v>
      </c>
      <c r="AC19" s="28">
        <v>10</v>
      </c>
      <c r="AD19" s="28">
        <v>8</v>
      </c>
      <c r="AE19" s="28">
        <v>7</v>
      </c>
      <c r="AF19" s="28">
        <v>7</v>
      </c>
      <c r="AG19" s="33">
        <v>7</v>
      </c>
      <c r="AH19" s="28">
        <v>7</v>
      </c>
      <c r="AI19" s="28">
        <v>5</v>
      </c>
      <c r="AJ19" s="28">
        <v>8</v>
      </c>
    </row>
    <row r="20" spans="1:36" ht="12.75">
      <c r="A20" s="17" t="s">
        <v>273</v>
      </c>
      <c r="B20" s="81" t="s">
        <v>481</v>
      </c>
      <c r="C20" s="27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33"/>
      <c r="T20" s="33"/>
      <c r="U20" s="33"/>
      <c r="V20" s="33"/>
      <c r="W20" s="35">
        <v>1</v>
      </c>
      <c r="X20" s="35">
        <v>1</v>
      </c>
      <c r="Y20" s="35"/>
      <c r="Z20" s="35"/>
      <c r="AA20" s="35"/>
      <c r="AB20" s="28"/>
      <c r="AC20" s="28"/>
      <c r="AD20" s="28"/>
      <c r="AE20" s="28"/>
      <c r="AF20" s="28">
        <v>1</v>
      </c>
      <c r="AG20" s="33">
        <v>1</v>
      </c>
      <c r="AH20" s="28">
        <v>1</v>
      </c>
      <c r="AI20" s="28">
        <v>1</v>
      </c>
      <c r="AJ20" s="28"/>
    </row>
    <row r="21" spans="1:36" ht="12.75">
      <c r="A21" s="17" t="s">
        <v>274</v>
      </c>
      <c r="B21" s="81" t="s">
        <v>482</v>
      </c>
      <c r="C21" s="27"/>
      <c r="D21" s="27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33"/>
      <c r="T21" s="33"/>
      <c r="U21" s="33"/>
      <c r="V21" s="33"/>
      <c r="W21" s="35"/>
      <c r="X21" s="35"/>
      <c r="Y21" s="35"/>
      <c r="Z21" s="35">
        <v>1</v>
      </c>
      <c r="AA21" s="35">
        <v>1</v>
      </c>
      <c r="AB21" s="28">
        <v>1</v>
      </c>
      <c r="AC21" s="28">
        <v>1</v>
      </c>
      <c r="AD21" s="28"/>
      <c r="AE21" s="28"/>
      <c r="AF21" s="28"/>
      <c r="AG21" s="28"/>
      <c r="AH21" s="28"/>
      <c r="AI21" s="28"/>
      <c r="AJ21" s="28"/>
    </row>
    <row r="22" spans="1:36" ht="15">
      <c r="A22" s="17" t="s">
        <v>280</v>
      </c>
      <c r="B22" s="81" t="s">
        <v>483</v>
      </c>
      <c r="C22" s="27"/>
      <c r="D22" s="27">
        <v>2</v>
      </c>
      <c r="E22" s="27">
        <v>3</v>
      </c>
      <c r="F22" s="27">
        <v>4</v>
      </c>
      <c r="G22" s="27">
        <v>2</v>
      </c>
      <c r="H22" s="27">
        <v>1</v>
      </c>
      <c r="I22" s="27">
        <v>2</v>
      </c>
      <c r="J22" s="28">
        <v>1</v>
      </c>
      <c r="K22" s="28">
        <v>1</v>
      </c>
      <c r="L22" s="28"/>
      <c r="M22" s="28"/>
      <c r="N22" s="28"/>
      <c r="O22" s="28"/>
      <c r="P22" s="28"/>
      <c r="Q22" s="28"/>
      <c r="R22" s="28"/>
      <c r="S22" s="33"/>
      <c r="T22" s="33"/>
      <c r="U22" s="33"/>
      <c r="V22" s="33"/>
      <c r="W22" s="35"/>
      <c r="X22" s="35"/>
      <c r="Y22" s="35"/>
      <c r="Z22" s="35"/>
      <c r="AA22" s="35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2.75">
      <c r="A23" s="17" t="s">
        <v>275</v>
      </c>
      <c r="B23" s="81" t="s">
        <v>484</v>
      </c>
      <c r="C23" s="27"/>
      <c r="D23" s="27"/>
      <c r="E23" s="27"/>
      <c r="F23" s="27"/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33"/>
      <c r="T23" s="33"/>
      <c r="U23" s="33"/>
      <c r="V23" s="33"/>
      <c r="W23" s="35"/>
      <c r="X23" s="35"/>
      <c r="Y23" s="35">
        <v>1</v>
      </c>
      <c r="Z23" s="35">
        <v>1</v>
      </c>
      <c r="AA23" s="35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s="16" customFormat="1" ht="15" customHeight="1">
      <c r="A24" s="11" t="s">
        <v>20</v>
      </c>
      <c r="B24" s="11"/>
      <c r="C24" s="13">
        <f aca="true" t="shared" si="0" ref="C24:AI24">SUM(C6:C23)</f>
        <v>127</v>
      </c>
      <c r="D24" s="14">
        <f t="shared" si="0"/>
        <v>134</v>
      </c>
      <c r="E24" s="13">
        <f t="shared" si="0"/>
        <v>138</v>
      </c>
      <c r="F24" s="14">
        <f t="shared" si="0"/>
        <v>157</v>
      </c>
      <c r="G24" s="13">
        <f t="shared" si="0"/>
        <v>144</v>
      </c>
      <c r="H24" s="13">
        <f t="shared" si="0"/>
        <v>140</v>
      </c>
      <c r="I24" s="14">
        <f t="shared" si="0"/>
        <v>131</v>
      </c>
      <c r="J24" s="13">
        <f t="shared" si="0"/>
        <v>135</v>
      </c>
      <c r="K24" s="14">
        <f t="shared" si="0"/>
        <v>124</v>
      </c>
      <c r="L24" s="13">
        <f t="shared" si="0"/>
        <v>121</v>
      </c>
      <c r="M24" s="13">
        <f t="shared" si="0"/>
        <v>110</v>
      </c>
      <c r="N24" s="14">
        <f t="shared" si="0"/>
        <v>101</v>
      </c>
      <c r="O24" s="13">
        <f t="shared" si="0"/>
        <v>114</v>
      </c>
      <c r="P24" s="14">
        <f t="shared" si="0"/>
        <v>122</v>
      </c>
      <c r="Q24" s="13">
        <f t="shared" si="0"/>
        <v>126</v>
      </c>
      <c r="R24" s="14">
        <f t="shared" si="0"/>
        <v>115</v>
      </c>
      <c r="S24" s="13">
        <f t="shared" si="0"/>
        <v>120</v>
      </c>
      <c r="T24" s="14">
        <f t="shared" si="0"/>
        <v>112</v>
      </c>
      <c r="U24" s="13">
        <f t="shared" si="0"/>
        <v>107</v>
      </c>
      <c r="V24" s="14">
        <f t="shared" si="0"/>
        <v>102</v>
      </c>
      <c r="W24" s="13">
        <f t="shared" si="0"/>
        <v>107</v>
      </c>
      <c r="X24" s="15">
        <f t="shared" si="0"/>
        <v>116</v>
      </c>
      <c r="Y24" s="15">
        <f t="shared" si="0"/>
        <v>113</v>
      </c>
      <c r="Z24" s="13">
        <f t="shared" si="0"/>
        <v>103</v>
      </c>
      <c r="AA24" s="13">
        <f t="shared" si="0"/>
        <v>92</v>
      </c>
      <c r="AB24" s="13">
        <f t="shared" si="0"/>
        <v>83</v>
      </c>
      <c r="AC24" s="13">
        <f t="shared" si="0"/>
        <v>80</v>
      </c>
      <c r="AD24" s="13">
        <f t="shared" si="0"/>
        <v>73</v>
      </c>
      <c r="AE24" s="15">
        <f t="shared" si="0"/>
        <v>70</v>
      </c>
      <c r="AF24" s="15">
        <f t="shared" si="0"/>
        <v>66</v>
      </c>
      <c r="AG24" s="15">
        <f t="shared" si="0"/>
        <v>72</v>
      </c>
      <c r="AH24" s="15">
        <f t="shared" si="0"/>
        <v>73</v>
      </c>
      <c r="AI24" s="15">
        <f t="shared" si="0"/>
        <v>68</v>
      </c>
      <c r="AJ24" s="15">
        <f>SUM(AJ6:AJ23)</f>
        <v>80</v>
      </c>
    </row>
    <row r="25" spans="1:33" ht="12.75">
      <c r="A25" s="59" t="s">
        <v>612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0" ht="12.75">
      <c r="A26" s="62" t="s">
        <v>410</v>
      </c>
      <c r="W26" s="9"/>
      <c r="X26" s="9"/>
      <c r="Y26" s="9"/>
      <c r="Z26" s="9"/>
      <c r="AA26" s="9"/>
      <c r="AB26" s="9"/>
      <c r="AC26" s="9"/>
      <c r="AD26" s="9"/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13 B14:B2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451</v>
      </c>
    </row>
    <row r="2" s="18" customFormat="1" ht="15.75">
      <c r="A2" s="19" t="s">
        <v>452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</row>
    <row r="6" spans="1:36" ht="12.75">
      <c r="A6" s="17" t="s">
        <v>281</v>
      </c>
      <c r="B6" s="81" t="s">
        <v>485</v>
      </c>
      <c r="C6" s="27">
        <v>48</v>
      </c>
      <c r="D6" s="27">
        <v>51</v>
      </c>
      <c r="E6" s="27">
        <v>58</v>
      </c>
      <c r="F6" s="27">
        <v>66</v>
      </c>
      <c r="G6" s="27">
        <v>61</v>
      </c>
      <c r="H6" s="27">
        <v>72</v>
      </c>
      <c r="I6" s="27">
        <v>68</v>
      </c>
      <c r="J6" s="28">
        <v>64</v>
      </c>
      <c r="K6" s="28">
        <v>65</v>
      </c>
      <c r="L6" s="28">
        <v>65</v>
      </c>
      <c r="M6" s="28">
        <v>44</v>
      </c>
      <c r="N6" s="28">
        <v>44</v>
      </c>
      <c r="O6" s="28">
        <v>47</v>
      </c>
      <c r="P6" s="28">
        <v>50</v>
      </c>
      <c r="Q6" s="28">
        <v>49</v>
      </c>
      <c r="R6" s="28">
        <v>51</v>
      </c>
      <c r="S6" s="33">
        <v>52</v>
      </c>
      <c r="T6" s="33">
        <v>35</v>
      </c>
      <c r="U6" s="33">
        <v>38</v>
      </c>
      <c r="V6" s="33">
        <v>34</v>
      </c>
      <c r="W6" s="35">
        <v>34</v>
      </c>
      <c r="X6" s="35">
        <v>34</v>
      </c>
      <c r="Y6" s="35">
        <v>33</v>
      </c>
      <c r="Z6" s="35">
        <v>32</v>
      </c>
      <c r="AA6" s="35">
        <v>28</v>
      </c>
      <c r="AB6" s="28">
        <v>27</v>
      </c>
      <c r="AC6" s="28">
        <v>31</v>
      </c>
      <c r="AD6" s="28">
        <v>31</v>
      </c>
      <c r="AE6" s="28">
        <v>29</v>
      </c>
      <c r="AF6" s="28">
        <v>26</v>
      </c>
      <c r="AG6" s="28">
        <v>24</v>
      </c>
      <c r="AH6" s="28">
        <v>22</v>
      </c>
      <c r="AI6" s="28">
        <v>21</v>
      </c>
      <c r="AJ6" s="28">
        <v>21</v>
      </c>
    </row>
    <row r="7" spans="1:36" ht="12.75">
      <c r="A7" s="17" t="s">
        <v>282</v>
      </c>
      <c r="B7" s="81" t="s">
        <v>486</v>
      </c>
      <c r="C7" s="27"/>
      <c r="D7" s="27"/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33"/>
      <c r="T7" s="33"/>
      <c r="U7" s="33"/>
      <c r="V7" s="33"/>
      <c r="W7" s="35"/>
      <c r="X7" s="35"/>
      <c r="Y7" s="35">
        <v>1</v>
      </c>
      <c r="Z7" s="35"/>
      <c r="AA7" s="35"/>
      <c r="AB7" s="28">
        <v>1</v>
      </c>
      <c r="AC7" s="28">
        <v>1</v>
      </c>
      <c r="AD7" s="28">
        <v>1</v>
      </c>
      <c r="AE7" s="28">
        <v>1</v>
      </c>
      <c r="AF7" s="28">
        <v>1</v>
      </c>
      <c r="AG7" s="28">
        <v>1</v>
      </c>
      <c r="AH7" s="28">
        <v>1</v>
      </c>
      <c r="AI7" s="28">
        <v>1</v>
      </c>
      <c r="AJ7" s="28"/>
    </row>
    <row r="8" spans="1:36" ht="12.75">
      <c r="A8" s="17" t="s">
        <v>283</v>
      </c>
      <c r="B8" s="81" t="s">
        <v>487</v>
      </c>
      <c r="C8" s="27">
        <v>35</v>
      </c>
      <c r="D8" s="27">
        <v>36</v>
      </c>
      <c r="E8" s="27">
        <v>37</v>
      </c>
      <c r="F8" s="27">
        <v>32</v>
      </c>
      <c r="G8" s="27">
        <v>32</v>
      </c>
      <c r="H8" s="27">
        <v>32</v>
      </c>
      <c r="I8" s="27">
        <v>29</v>
      </c>
      <c r="J8" s="28">
        <v>25</v>
      </c>
      <c r="K8" s="28">
        <v>21</v>
      </c>
      <c r="L8" s="28">
        <v>17</v>
      </c>
      <c r="M8" s="28">
        <v>23</v>
      </c>
      <c r="N8" s="28">
        <v>18</v>
      </c>
      <c r="O8" s="28">
        <v>15</v>
      </c>
      <c r="P8" s="28">
        <v>16</v>
      </c>
      <c r="Q8" s="28">
        <v>17</v>
      </c>
      <c r="R8" s="28">
        <v>16</v>
      </c>
      <c r="S8" s="33">
        <v>17</v>
      </c>
      <c r="T8" s="33">
        <v>18</v>
      </c>
      <c r="U8" s="33">
        <v>15</v>
      </c>
      <c r="V8" s="33">
        <v>10</v>
      </c>
      <c r="W8" s="35">
        <v>10</v>
      </c>
      <c r="X8" s="35">
        <v>9</v>
      </c>
      <c r="Y8" s="35">
        <v>10</v>
      </c>
      <c r="Z8" s="35">
        <v>9</v>
      </c>
      <c r="AA8" s="35">
        <v>10</v>
      </c>
      <c r="AB8" s="28">
        <v>9</v>
      </c>
      <c r="AC8" s="28">
        <v>9</v>
      </c>
      <c r="AD8" s="28">
        <v>10</v>
      </c>
      <c r="AE8" s="28">
        <v>11</v>
      </c>
      <c r="AF8" s="28">
        <v>9</v>
      </c>
      <c r="AG8" s="28">
        <v>8</v>
      </c>
      <c r="AH8" s="28">
        <v>7</v>
      </c>
      <c r="AI8" s="28">
        <v>7</v>
      </c>
      <c r="AJ8" s="28">
        <v>9</v>
      </c>
    </row>
    <row r="9" spans="1:36" ht="12.75">
      <c r="A9" s="17" t="s">
        <v>284</v>
      </c>
      <c r="B9" s="81" t="s">
        <v>488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33"/>
      <c r="V9" s="33"/>
      <c r="W9" s="35">
        <v>1</v>
      </c>
      <c r="X9" s="35">
        <v>1</v>
      </c>
      <c r="Y9" s="35"/>
      <c r="Z9" s="35"/>
      <c r="AA9" s="35"/>
      <c r="AB9" s="28"/>
      <c r="AC9" s="28"/>
      <c r="AD9" s="28"/>
      <c r="AE9" s="28"/>
      <c r="AF9" s="28"/>
      <c r="AG9" s="28"/>
      <c r="AH9" s="28"/>
      <c r="AI9" s="28"/>
      <c r="AJ9" s="28">
        <v>2</v>
      </c>
    </row>
    <row r="10" spans="1:36" ht="12.75">
      <c r="A10" s="17" t="s">
        <v>285</v>
      </c>
      <c r="B10" s="81" t="s">
        <v>489</v>
      </c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5">
        <v>1</v>
      </c>
      <c r="X10" s="35">
        <v>3</v>
      </c>
      <c r="Y10" s="35">
        <v>4</v>
      </c>
      <c r="Z10" s="35">
        <v>3</v>
      </c>
      <c r="AA10" s="35">
        <v>2</v>
      </c>
      <c r="AB10" s="28">
        <v>2</v>
      </c>
      <c r="AC10" s="28">
        <v>2</v>
      </c>
      <c r="AD10" s="28">
        <v>2</v>
      </c>
      <c r="AE10" s="28">
        <v>2</v>
      </c>
      <c r="AF10" s="28">
        <v>1</v>
      </c>
      <c r="AG10" s="28">
        <v>1</v>
      </c>
      <c r="AH10" s="28"/>
      <c r="AI10" s="28"/>
      <c r="AJ10" s="28"/>
    </row>
    <row r="11" spans="1:36" ht="12.75">
      <c r="A11" s="17" t="s">
        <v>286</v>
      </c>
      <c r="B11" s="81" t="s">
        <v>490</v>
      </c>
      <c r="C11" s="27">
        <v>8</v>
      </c>
      <c r="D11" s="27">
        <v>7</v>
      </c>
      <c r="E11" s="27">
        <v>9</v>
      </c>
      <c r="F11" s="27">
        <v>8</v>
      </c>
      <c r="G11" s="27">
        <v>9</v>
      </c>
      <c r="H11" s="27">
        <v>8</v>
      </c>
      <c r="I11" s="27">
        <v>6</v>
      </c>
      <c r="J11" s="28">
        <v>3</v>
      </c>
      <c r="K11" s="28">
        <v>3</v>
      </c>
      <c r="L11" s="28">
        <v>6</v>
      </c>
      <c r="M11" s="28">
        <v>5</v>
      </c>
      <c r="N11" s="28">
        <v>5</v>
      </c>
      <c r="O11" s="28">
        <v>8</v>
      </c>
      <c r="P11" s="28">
        <v>7</v>
      </c>
      <c r="Q11" s="28">
        <v>8</v>
      </c>
      <c r="R11" s="28">
        <v>8</v>
      </c>
      <c r="S11" s="33">
        <v>7</v>
      </c>
      <c r="T11" s="33">
        <v>7</v>
      </c>
      <c r="U11" s="33">
        <v>7</v>
      </c>
      <c r="V11" s="33">
        <v>9</v>
      </c>
      <c r="W11" s="35">
        <v>8</v>
      </c>
      <c r="X11" s="35">
        <v>7</v>
      </c>
      <c r="Y11" s="35">
        <v>9</v>
      </c>
      <c r="Z11" s="35">
        <v>8</v>
      </c>
      <c r="AA11" s="35">
        <v>4</v>
      </c>
      <c r="AB11" s="28">
        <v>4</v>
      </c>
      <c r="AC11" s="28">
        <v>4</v>
      </c>
      <c r="AD11" s="28">
        <v>8</v>
      </c>
      <c r="AE11" s="28">
        <v>10</v>
      </c>
      <c r="AF11" s="28">
        <v>10</v>
      </c>
      <c r="AG11" s="28">
        <v>8</v>
      </c>
      <c r="AH11" s="28">
        <v>9</v>
      </c>
      <c r="AI11" s="28">
        <v>8</v>
      </c>
      <c r="AJ11" s="28">
        <v>9</v>
      </c>
    </row>
    <row r="12" spans="1:36" ht="12.75">
      <c r="A12" s="17" t="s">
        <v>287</v>
      </c>
      <c r="B12" s="81" t="s">
        <v>491</v>
      </c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33"/>
      <c r="T12" s="33"/>
      <c r="U12" s="33"/>
      <c r="V12" s="33"/>
      <c r="W12" s="35"/>
      <c r="X12" s="35">
        <v>1</v>
      </c>
      <c r="Y12" s="35">
        <v>1</v>
      </c>
      <c r="Z12" s="35">
        <v>1</v>
      </c>
      <c r="AA12" s="35">
        <v>1</v>
      </c>
      <c r="AB12" s="28"/>
      <c r="AC12" s="28"/>
      <c r="AD12" s="28"/>
      <c r="AE12" s="28"/>
      <c r="AF12" s="28"/>
      <c r="AG12" s="28">
        <v>1</v>
      </c>
      <c r="AH12" s="28">
        <v>1</v>
      </c>
      <c r="AI12" s="28">
        <v>1</v>
      </c>
      <c r="AJ12" s="28"/>
    </row>
    <row r="13" spans="1:36" ht="12.75">
      <c r="A13" s="17" t="s">
        <v>288</v>
      </c>
      <c r="B13" s="81" t="s">
        <v>492</v>
      </c>
      <c r="C13" s="27"/>
      <c r="D13" s="27"/>
      <c r="E13" s="27"/>
      <c r="F13" s="27"/>
      <c r="G13" s="27"/>
      <c r="H13" s="27"/>
      <c r="I13" s="27"/>
      <c r="J13" s="28"/>
      <c r="K13" s="28">
        <v>1</v>
      </c>
      <c r="L13" s="28"/>
      <c r="M13" s="28"/>
      <c r="N13" s="28"/>
      <c r="O13" s="28"/>
      <c r="P13" s="28"/>
      <c r="Q13" s="28"/>
      <c r="R13" s="28"/>
      <c r="S13" s="33"/>
      <c r="T13" s="33"/>
      <c r="U13" s="33"/>
      <c r="V13" s="33"/>
      <c r="W13" s="35"/>
      <c r="X13" s="35"/>
      <c r="Y13" s="35"/>
      <c r="Z13" s="35"/>
      <c r="AA13" s="35"/>
      <c r="AB13" s="28"/>
      <c r="AC13" s="28"/>
      <c r="AD13" s="28"/>
      <c r="AE13" s="28">
        <v>1</v>
      </c>
      <c r="AF13" s="28">
        <v>1</v>
      </c>
      <c r="AG13" s="28">
        <v>1</v>
      </c>
      <c r="AH13" s="28"/>
      <c r="AI13" s="28"/>
      <c r="AJ13" s="28"/>
    </row>
    <row r="14" spans="1:36" ht="12.75">
      <c r="A14" s="17" t="s">
        <v>289</v>
      </c>
      <c r="B14" s="81" t="s">
        <v>493</v>
      </c>
      <c r="C14" s="27"/>
      <c r="D14" s="27"/>
      <c r="E14" s="27">
        <v>1</v>
      </c>
      <c r="F14" s="27"/>
      <c r="G14" s="27">
        <v>2</v>
      </c>
      <c r="H14" s="27">
        <v>2</v>
      </c>
      <c r="I14" s="27">
        <v>1</v>
      </c>
      <c r="J14" s="28">
        <v>2</v>
      </c>
      <c r="K14" s="28">
        <v>2</v>
      </c>
      <c r="L14" s="28"/>
      <c r="M14" s="28">
        <v>3</v>
      </c>
      <c r="N14" s="28">
        <v>3</v>
      </c>
      <c r="O14" s="28">
        <v>5</v>
      </c>
      <c r="P14" s="28">
        <v>5</v>
      </c>
      <c r="Q14" s="28">
        <v>6</v>
      </c>
      <c r="R14" s="28">
        <v>5</v>
      </c>
      <c r="S14" s="33">
        <v>8</v>
      </c>
      <c r="T14" s="33">
        <v>4</v>
      </c>
      <c r="U14" s="33">
        <v>3</v>
      </c>
      <c r="V14" s="33">
        <v>1</v>
      </c>
      <c r="W14" s="35">
        <v>3</v>
      </c>
      <c r="X14" s="35">
        <v>3</v>
      </c>
      <c r="Y14" s="35">
        <v>5</v>
      </c>
      <c r="Z14" s="35">
        <v>5</v>
      </c>
      <c r="AA14" s="35">
        <v>3</v>
      </c>
      <c r="AB14" s="28">
        <v>3</v>
      </c>
      <c r="AC14" s="28">
        <v>3</v>
      </c>
      <c r="AD14" s="28">
        <v>4</v>
      </c>
      <c r="AE14" s="28">
        <v>3</v>
      </c>
      <c r="AF14" s="28">
        <v>3</v>
      </c>
      <c r="AG14" s="28">
        <v>2</v>
      </c>
      <c r="AH14" s="28">
        <v>2</v>
      </c>
      <c r="AI14" s="28">
        <v>1</v>
      </c>
      <c r="AJ14" s="28">
        <v>3</v>
      </c>
    </row>
    <row r="15" spans="1:36" ht="12.75">
      <c r="A15" s="17" t="s">
        <v>290</v>
      </c>
      <c r="B15" s="81" t="s">
        <v>494</v>
      </c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33"/>
      <c r="T15" s="33"/>
      <c r="U15" s="33"/>
      <c r="V15" s="33"/>
      <c r="W15" s="35"/>
      <c r="X15" s="35"/>
      <c r="Y15" s="35">
        <v>1</v>
      </c>
      <c r="Z15" s="35">
        <v>1</v>
      </c>
      <c r="AA15" s="35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12.75">
      <c r="A16" s="17" t="s">
        <v>291</v>
      </c>
      <c r="B16" s="81" t="s">
        <v>495</v>
      </c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33"/>
      <c r="T16" s="33"/>
      <c r="U16" s="33"/>
      <c r="V16" s="33"/>
      <c r="W16" s="35">
        <v>1</v>
      </c>
      <c r="X16" s="35"/>
      <c r="Y16" s="35"/>
      <c r="Z16" s="35"/>
      <c r="AA16" s="35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16" customFormat="1" ht="15" customHeight="1">
      <c r="A17" s="11" t="s">
        <v>20</v>
      </c>
      <c r="B17" s="11"/>
      <c r="C17" s="13">
        <f aca="true" t="shared" si="0" ref="C17:AC17">SUM(C6:C16)</f>
        <v>91</v>
      </c>
      <c r="D17" s="14">
        <f t="shared" si="0"/>
        <v>94</v>
      </c>
      <c r="E17" s="13">
        <f t="shared" si="0"/>
        <v>105</v>
      </c>
      <c r="F17" s="14">
        <f t="shared" si="0"/>
        <v>106</v>
      </c>
      <c r="G17" s="13">
        <f t="shared" si="0"/>
        <v>104</v>
      </c>
      <c r="H17" s="13">
        <f t="shared" si="0"/>
        <v>114</v>
      </c>
      <c r="I17" s="14">
        <f t="shared" si="0"/>
        <v>104</v>
      </c>
      <c r="J17" s="13">
        <f t="shared" si="0"/>
        <v>94</v>
      </c>
      <c r="K17" s="14">
        <f t="shared" si="0"/>
        <v>92</v>
      </c>
      <c r="L17" s="13">
        <f t="shared" si="0"/>
        <v>88</v>
      </c>
      <c r="M17" s="13">
        <f t="shared" si="0"/>
        <v>75</v>
      </c>
      <c r="N17" s="14">
        <f t="shared" si="0"/>
        <v>70</v>
      </c>
      <c r="O17" s="13">
        <f t="shared" si="0"/>
        <v>75</v>
      </c>
      <c r="P17" s="14">
        <f t="shared" si="0"/>
        <v>78</v>
      </c>
      <c r="Q17" s="13">
        <f t="shared" si="0"/>
        <v>80</v>
      </c>
      <c r="R17" s="14">
        <f t="shared" si="0"/>
        <v>80</v>
      </c>
      <c r="S17" s="13">
        <f t="shared" si="0"/>
        <v>84</v>
      </c>
      <c r="T17" s="14">
        <f t="shared" si="0"/>
        <v>64</v>
      </c>
      <c r="U17" s="13">
        <f t="shared" si="0"/>
        <v>63</v>
      </c>
      <c r="V17" s="14">
        <f t="shared" si="0"/>
        <v>54</v>
      </c>
      <c r="W17" s="13">
        <f t="shared" si="0"/>
        <v>58</v>
      </c>
      <c r="X17" s="15">
        <f t="shared" si="0"/>
        <v>58</v>
      </c>
      <c r="Y17" s="15">
        <f t="shared" si="0"/>
        <v>64</v>
      </c>
      <c r="Z17" s="13">
        <f t="shared" si="0"/>
        <v>59</v>
      </c>
      <c r="AA17" s="13">
        <f t="shared" si="0"/>
        <v>48</v>
      </c>
      <c r="AB17" s="13">
        <f t="shared" si="0"/>
        <v>46</v>
      </c>
      <c r="AC17" s="13">
        <f t="shared" si="0"/>
        <v>50</v>
      </c>
      <c r="AD17" s="13">
        <f aca="true" t="shared" si="1" ref="AD17:AI17">SUM(AD6:AD16)</f>
        <v>56</v>
      </c>
      <c r="AE17" s="15">
        <f t="shared" si="1"/>
        <v>57</v>
      </c>
      <c r="AF17" s="15">
        <f t="shared" si="1"/>
        <v>51</v>
      </c>
      <c r="AG17" s="15">
        <f t="shared" si="1"/>
        <v>46</v>
      </c>
      <c r="AH17" s="15">
        <f t="shared" si="1"/>
        <v>42</v>
      </c>
      <c r="AI17" s="15">
        <f t="shared" si="1"/>
        <v>39</v>
      </c>
      <c r="AJ17" s="15">
        <f>SUM(AJ6:AJ16)</f>
        <v>44</v>
      </c>
    </row>
    <row r="18" ht="12.75">
      <c r="A18" s="59" t="s">
        <v>612</v>
      </c>
    </row>
    <row r="19" spans="23:30" ht="12.75">
      <c r="W19" s="9"/>
      <c r="X19" s="9"/>
      <c r="Y19" s="9"/>
      <c r="Z19" s="9"/>
      <c r="AA19" s="9"/>
      <c r="AB19" s="9"/>
      <c r="AC19" s="9"/>
      <c r="AD19" s="9"/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453</v>
      </c>
    </row>
    <row r="2" s="18" customFormat="1" ht="15.75">
      <c r="A2" s="19" t="s">
        <v>454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</row>
    <row r="6" spans="1:36" ht="12.75">
      <c r="A6" s="17" t="s">
        <v>292</v>
      </c>
      <c r="B6" s="81" t="s">
        <v>496</v>
      </c>
      <c r="C6" s="27"/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33"/>
      <c r="T6" s="33"/>
      <c r="U6" s="33"/>
      <c r="V6" s="33"/>
      <c r="W6" s="35"/>
      <c r="X6" s="35"/>
      <c r="Y6" s="35"/>
      <c r="Z6" s="35"/>
      <c r="AA6" s="35"/>
      <c r="AB6" s="28"/>
      <c r="AC6" s="28">
        <v>1</v>
      </c>
      <c r="AD6" s="28">
        <v>1</v>
      </c>
      <c r="AE6" s="28"/>
      <c r="AF6" s="28"/>
      <c r="AG6" s="28"/>
      <c r="AH6" s="28">
        <v>1</v>
      </c>
      <c r="AI6" s="28"/>
      <c r="AJ6" s="28">
        <v>1</v>
      </c>
    </row>
    <row r="7" spans="1:36" ht="12.75">
      <c r="A7" s="17" t="s">
        <v>303</v>
      </c>
      <c r="B7" s="81" t="s">
        <v>497</v>
      </c>
      <c r="C7" s="27"/>
      <c r="D7" s="27"/>
      <c r="E7" s="27">
        <v>1</v>
      </c>
      <c r="F7" s="27">
        <v>1</v>
      </c>
      <c r="G7" s="27">
        <v>1</v>
      </c>
      <c r="H7" s="27">
        <v>1</v>
      </c>
      <c r="I7" s="27">
        <v>4</v>
      </c>
      <c r="J7" s="28"/>
      <c r="K7" s="28"/>
      <c r="L7" s="28"/>
      <c r="M7" s="28"/>
      <c r="N7" s="28"/>
      <c r="O7" s="28"/>
      <c r="P7" s="28"/>
      <c r="Q7" s="28"/>
      <c r="R7" s="28"/>
      <c r="S7" s="33"/>
      <c r="T7" s="33"/>
      <c r="U7" s="33"/>
      <c r="V7" s="33"/>
      <c r="W7" s="35"/>
      <c r="X7" s="35"/>
      <c r="Y7" s="35"/>
      <c r="Z7" s="35"/>
      <c r="AA7" s="35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2.75">
      <c r="A8" s="17" t="s">
        <v>310</v>
      </c>
      <c r="B8" s="81" t="s">
        <v>498</v>
      </c>
      <c r="C8" s="27">
        <v>31</v>
      </c>
      <c r="D8" s="27">
        <v>26</v>
      </c>
      <c r="E8" s="27">
        <v>22</v>
      </c>
      <c r="F8" s="27">
        <v>20</v>
      </c>
      <c r="G8" s="27">
        <v>20</v>
      </c>
      <c r="H8" s="27">
        <v>20</v>
      </c>
      <c r="I8" s="27">
        <v>16</v>
      </c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  <c r="V8" s="33"/>
      <c r="W8" s="35"/>
      <c r="X8" s="35"/>
      <c r="Y8" s="35"/>
      <c r="Z8" s="35"/>
      <c r="AA8" s="35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2.75">
      <c r="A9" s="17" t="s">
        <v>293</v>
      </c>
      <c r="B9" s="81" t="s">
        <v>499</v>
      </c>
      <c r="C9" s="27">
        <v>1</v>
      </c>
      <c r="D9" s="27">
        <v>1</v>
      </c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33"/>
      <c r="V9" s="33"/>
      <c r="W9" s="35"/>
      <c r="X9" s="35"/>
      <c r="Y9" s="35"/>
      <c r="Z9" s="35">
        <v>1</v>
      </c>
      <c r="AA9" s="35">
        <v>1</v>
      </c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2.75">
      <c r="A10" s="17" t="s">
        <v>294</v>
      </c>
      <c r="B10" s="81" t="s">
        <v>500</v>
      </c>
      <c r="C10" s="27"/>
      <c r="D10" s="27"/>
      <c r="E10" s="27">
        <v>1</v>
      </c>
      <c r="F10" s="27">
        <v>1</v>
      </c>
      <c r="G10" s="27">
        <v>2</v>
      </c>
      <c r="H10" s="27">
        <v>5</v>
      </c>
      <c r="I10" s="27">
        <v>7</v>
      </c>
      <c r="J10" s="28">
        <v>7</v>
      </c>
      <c r="K10" s="28">
        <v>10</v>
      </c>
      <c r="L10" s="28">
        <v>12</v>
      </c>
      <c r="M10" s="28">
        <v>6</v>
      </c>
      <c r="N10" s="28">
        <v>7</v>
      </c>
      <c r="O10" s="28">
        <v>7</v>
      </c>
      <c r="P10" s="28">
        <v>6</v>
      </c>
      <c r="Q10" s="28">
        <v>4</v>
      </c>
      <c r="R10" s="28">
        <v>4</v>
      </c>
      <c r="S10" s="33">
        <v>5</v>
      </c>
      <c r="T10" s="33">
        <v>5</v>
      </c>
      <c r="U10" s="33">
        <v>3</v>
      </c>
      <c r="V10" s="33">
        <v>2</v>
      </c>
      <c r="W10" s="35">
        <v>2</v>
      </c>
      <c r="X10" s="35">
        <v>1</v>
      </c>
      <c r="Y10" s="35">
        <v>1</v>
      </c>
      <c r="Z10" s="35">
        <v>1</v>
      </c>
      <c r="AA10" s="35">
        <v>2</v>
      </c>
      <c r="AB10" s="28">
        <v>2</v>
      </c>
      <c r="AC10" s="28">
        <v>2</v>
      </c>
      <c r="AD10" s="28">
        <v>2</v>
      </c>
      <c r="AE10" s="28">
        <v>2</v>
      </c>
      <c r="AF10" s="28">
        <v>2</v>
      </c>
      <c r="AG10" s="28">
        <v>2</v>
      </c>
      <c r="AH10" s="28">
        <v>2</v>
      </c>
      <c r="AI10" s="28">
        <v>2</v>
      </c>
      <c r="AJ10" s="28">
        <v>4</v>
      </c>
    </row>
    <row r="11" spans="1:36" ht="15">
      <c r="A11" s="17" t="s">
        <v>304</v>
      </c>
      <c r="B11" s="81" t="s">
        <v>501</v>
      </c>
      <c r="C11" s="27"/>
      <c r="D11" s="27"/>
      <c r="E11" s="27"/>
      <c r="F11" s="27"/>
      <c r="G11" s="27"/>
      <c r="H11" s="27"/>
      <c r="I11" s="27"/>
      <c r="J11" s="28">
        <v>5</v>
      </c>
      <c r="K11" s="28">
        <v>3</v>
      </c>
      <c r="L11" s="28">
        <v>3</v>
      </c>
      <c r="M11" s="28">
        <v>6</v>
      </c>
      <c r="N11" s="28">
        <v>5</v>
      </c>
      <c r="O11" s="28">
        <v>7</v>
      </c>
      <c r="P11" s="28">
        <v>8</v>
      </c>
      <c r="Q11" s="28">
        <v>6</v>
      </c>
      <c r="R11" s="28">
        <v>9</v>
      </c>
      <c r="S11" s="33">
        <v>6</v>
      </c>
      <c r="T11" s="33">
        <v>8</v>
      </c>
      <c r="U11" s="33">
        <v>6</v>
      </c>
      <c r="V11" s="33">
        <v>6</v>
      </c>
      <c r="W11" s="35">
        <v>6</v>
      </c>
      <c r="X11" s="35">
        <v>6</v>
      </c>
      <c r="Y11" s="35">
        <v>5</v>
      </c>
      <c r="Z11" s="35">
        <v>4</v>
      </c>
      <c r="AA11" s="35">
        <v>5</v>
      </c>
      <c r="AB11" s="28">
        <v>4</v>
      </c>
      <c r="AC11" s="28">
        <v>2</v>
      </c>
      <c r="AD11" s="28">
        <v>1</v>
      </c>
      <c r="AE11" s="28">
        <v>2</v>
      </c>
      <c r="AF11" s="28">
        <v>1</v>
      </c>
      <c r="AG11" s="28">
        <v>1</v>
      </c>
      <c r="AH11" s="28">
        <v>1</v>
      </c>
      <c r="AI11" s="28">
        <v>1</v>
      </c>
      <c r="AJ11" s="28">
        <v>1</v>
      </c>
    </row>
    <row r="12" spans="1:36" ht="12.75">
      <c r="A12" s="17" t="s">
        <v>305</v>
      </c>
      <c r="B12" s="81" t="s">
        <v>502</v>
      </c>
      <c r="C12" s="27">
        <v>4</v>
      </c>
      <c r="D12" s="27">
        <v>4</v>
      </c>
      <c r="E12" s="27">
        <v>4</v>
      </c>
      <c r="F12" s="27">
        <v>4</v>
      </c>
      <c r="G12" s="27">
        <v>4</v>
      </c>
      <c r="H12" s="27">
        <v>3</v>
      </c>
      <c r="I12" s="27">
        <v>3</v>
      </c>
      <c r="J12" s="28"/>
      <c r="K12" s="28"/>
      <c r="L12" s="28"/>
      <c r="M12" s="28"/>
      <c r="N12" s="28"/>
      <c r="O12" s="28"/>
      <c r="P12" s="28"/>
      <c r="Q12" s="28"/>
      <c r="R12" s="28"/>
      <c r="S12" s="33"/>
      <c r="T12" s="33"/>
      <c r="U12" s="33"/>
      <c r="V12" s="33"/>
      <c r="W12" s="35"/>
      <c r="X12" s="35"/>
      <c r="Y12" s="35"/>
      <c r="Z12" s="35"/>
      <c r="AA12" s="35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2.75">
      <c r="A13" s="17" t="s">
        <v>306</v>
      </c>
      <c r="B13" s="81" t="s">
        <v>503</v>
      </c>
      <c r="C13" s="27">
        <v>2</v>
      </c>
      <c r="D13" s="27">
        <v>2</v>
      </c>
      <c r="E13" s="27">
        <v>3</v>
      </c>
      <c r="F13" s="27">
        <v>5</v>
      </c>
      <c r="G13" s="27">
        <v>5</v>
      </c>
      <c r="H13" s="27">
        <v>6</v>
      </c>
      <c r="I13" s="27">
        <v>5</v>
      </c>
      <c r="J13" s="28"/>
      <c r="K13" s="28"/>
      <c r="L13" s="28"/>
      <c r="M13" s="28"/>
      <c r="N13" s="28"/>
      <c r="O13" s="28"/>
      <c r="P13" s="28"/>
      <c r="Q13" s="28"/>
      <c r="R13" s="28"/>
      <c r="S13" s="33"/>
      <c r="T13" s="33"/>
      <c r="U13" s="33"/>
      <c r="V13" s="33"/>
      <c r="W13" s="35"/>
      <c r="X13" s="35"/>
      <c r="Y13" s="35"/>
      <c r="Z13" s="35"/>
      <c r="AA13" s="35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ht="12.75">
      <c r="A14" s="17" t="s">
        <v>295</v>
      </c>
      <c r="B14" s="81" t="s">
        <v>504</v>
      </c>
      <c r="C14" s="27"/>
      <c r="D14" s="27"/>
      <c r="E14" s="27"/>
      <c r="F14" s="27"/>
      <c r="G14" s="27"/>
      <c r="H14" s="27"/>
      <c r="I14" s="27"/>
      <c r="J14" s="28">
        <v>41</v>
      </c>
      <c r="K14" s="28">
        <v>39</v>
      </c>
      <c r="L14" s="28">
        <v>40</v>
      </c>
      <c r="M14" s="28">
        <v>55</v>
      </c>
      <c r="N14" s="28">
        <v>47</v>
      </c>
      <c r="O14" s="28">
        <v>44</v>
      </c>
      <c r="P14" s="28">
        <v>45</v>
      </c>
      <c r="Q14" s="28">
        <v>44</v>
      </c>
      <c r="R14" s="28">
        <v>38</v>
      </c>
      <c r="S14" s="33">
        <v>33</v>
      </c>
      <c r="T14" s="33">
        <v>33</v>
      </c>
      <c r="U14" s="33">
        <v>35</v>
      </c>
      <c r="V14" s="33">
        <v>33</v>
      </c>
      <c r="W14" s="35">
        <v>34</v>
      </c>
      <c r="X14" s="35">
        <v>26</v>
      </c>
      <c r="Y14" s="35">
        <v>23</v>
      </c>
      <c r="Z14" s="35">
        <v>23</v>
      </c>
      <c r="AA14" s="35">
        <v>17</v>
      </c>
      <c r="AB14" s="28">
        <v>20</v>
      </c>
      <c r="AC14" s="28">
        <v>21</v>
      </c>
      <c r="AD14" s="28">
        <v>19</v>
      </c>
      <c r="AE14" s="28">
        <v>17</v>
      </c>
      <c r="AF14" s="28">
        <v>16</v>
      </c>
      <c r="AG14" s="28">
        <v>13</v>
      </c>
      <c r="AH14" s="28">
        <v>12</v>
      </c>
      <c r="AI14" s="28">
        <v>11</v>
      </c>
      <c r="AJ14" s="28">
        <v>12</v>
      </c>
    </row>
    <row r="15" spans="1:36" ht="12.75">
      <c r="A15" s="17" t="s">
        <v>296</v>
      </c>
      <c r="B15" s="81" t="s">
        <v>505</v>
      </c>
      <c r="C15" s="27">
        <v>11</v>
      </c>
      <c r="D15" s="27">
        <v>14</v>
      </c>
      <c r="E15" s="27">
        <v>13</v>
      </c>
      <c r="F15" s="27">
        <v>13</v>
      </c>
      <c r="G15" s="27">
        <v>12</v>
      </c>
      <c r="H15" s="27">
        <v>11</v>
      </c>
      <c r="I15" s="27">
        <v>10</v>
      </c>
      <c r="J15" s="28">
        <v>8</v>
      </c>
      <c r="K15" s="28">
        <v>10</v>
      </c>
      <c r="L15" s="28">
        <v>18</v>
      </c>
      <c r="M15" s="28">
        <v>17</v>
      </c>
      <c r="N15" s="28">
        <v>7</v>
      </c>
      <c r="O15" s="28">
        <v>8</v>
      </c>
      <c r="P15" s="28">
        <v>10</v>
      </c>
      <c r="Q15" s="28">
        <v>8</v>
      </c>
      <c r="R15" s="28">
        <v>6</v>
      </c>
      <c r="S15" s="33">
        <v>5</v>
      </c>
      <c r="T15" s="33">
        <v>4</v>
      </c>
      <c r="U15" s="33">
        <v>4</v>
      </c>
      <c r="V15" s="33">
        <v>5</v>
      </c>
      <c r="W15" s="35">
        <v>5</v>
      </c>
      <c r="X15" s="35">
        <v>5</v>
      </c>
      <c r="Y15" s="35">
        <v>6</v>
      </c>
      <c r="Z15" s="35">
        <v>6</v>
      </c>
      <c r="AA15" s="35">
        <v>5</v>
      </c>
      <c r="AB15" s="28">
        <v>4</v>
      </c>
      <c r="AC15" s="28">
        <v>6</v>
      </c>
      <c r="AD15" s="28">
        <v>6</v>
      </c>
      <c r="AE15" s="28">
        <v>6</v>
      </c>
      <c r="AF15" s="28">
        <v>5</v>
      </c>
      <c r="AG15" s="28">
        <v>5</v>
      </c>
      <c r="AH15" s="28">
        <v>5</v>
      </c>
      <c r="AI15" s="28">
        <v>8</v>
      </c>
      <c r="AJ15" s="28">
        <v>7</v>
      </c>
    </row>
    <row r="16" spans="1:36" ht="14.25">
      <c r="A16" s="60" t="s">
        <v>413</v>
      </c>
      <c r="B16" s="81" t="s">
        <v>506</v>
      </c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33"/>
      <c r="T16" s="33"/>
      <c r="U16" s="33"/>
      <c r="V16" s="33">
        <v>1</v>
      </c>
      <c r="W16" s="35">
        <v>1</v>
      </c>
      <c r="X16" s="35">
        <v>2</v>
      </c>
      <c r="Y16" s="35">
        <v>2</v>
      </c>
      <c r="Z16" s="35">
        <v>1</v>
      </c>
      <c r="AA16" s="35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2.75">
      <c r="A17" s="17" t="s">
        <v>297</v>
      </c>
      <c r="B17" s="81" t="s">
        <v>507</v>
      </c>
      <c r="C17" s="27">
        <v>1</v>
      </c>
      <c r="D17" s="27">
        <v>1</v>
      </c>
      <c r="E17" s="27">
        <v>2</v>
      </c>
      <c r="F17" s="27">
        <v>5</v>
      </c>
      <c r="G17" s="27">
        <v>2</v>
      </c>
      <c r="H17" s="27">
        <v>2</v>
      </c>
      <c r="I17" s="27">
        <v>4</v>
      </c>
      <c r="J17" s="28">
        <v>3</v>
      </c>
      <c r="K17" s="28">
        <v>3</v>
      </c>
      <c r="L17" s="28">
        <v>3</v>
      </c>
      <c r="M17" s="28">
        <v>3</v>
      </c>
      <c r="N17" s="28">
        <v>1</v>
      </c>
      <c r="O17" s="28">
        <v>2</v>
      </c>
      <c r="P17" s="28">
        <v>2</v>
      </c>
      <c r="Q17" s="28">
        <v>3</v>
      </c>
      <c r="R17" s="28">
        <v>1</v>
      </c>
      <c r="S17" s="33">
        <v>1</v>
      </c>
      <c r="T17" s="33">
        <v>1</v>
      </c>
      <c r="U17" s="33">
        <v>1</v>
      </c>
      <c r="V17" s="33">
        <v>1</v>
      </c>
      <c r="W17" s="35">
        <v>1</v>
      </c>
      <c r="X17" s="35">
        <v>1</v>
      </c>
      <c r="Y17" s="35">
        <v>1</v>
      </c>
      <c r="Z17" s="35">
        <v>3</v>
      </c>
      <c r="AA17" s="35">
        <v>2</v>
      </c>
      <c r="AB17" s="28">
        <v>2</v>
      </c>
      <c r="AC17" s="28">
        <v>1</v>
      </c>
      <c r="AD17" s="28">
        <v>1</v>
      </c>
      <c r="AE17" s="28"/>
      <c r="AF17" s="28"/>
      <c r="AG17" s="28"/>
      <c r="AH17" s="28"/>
      <c r="AI17" s="28"/>
      <c r="AJ17" s="28"/>
    </row>
    <row r="18" spans="1:36" ht="12.75">
      <c r="A18" s="17" t="s">
        <v>298</v>
      </c>
      <c r="B18" s="81" t="s">
        <v>508</v>
      </c>
      <c r="C18" s="27">
        <v>14</v>
      </c>
      <c r="D18" s="27">
        <v>14</v>
      </c>
      <c r="E18" s="27">
        <v>15</v>
      </c>
      <c r="F18" s="27">
        <v>17</v>
      </c>
      <c r="G18" s="27">
        <v>20</v>
      </c>
      <c r="H18" s="27">
        <v>20</v>
      </c>
      <c r="I18" s="27">
        <v>13</v>
      </c>
      <c r="J18" s="28">
        <v>12</v>
      </c>
      <c r="K18" s="28">
        <v>13</v>
      </c>
      <c r="L18" s="28">
        <v>13</v>
      </c>
      <c r="M18" s="28">
        <v>14</v>
      </c>
      <c r="N18" s="28">
        <v>12</v>
      </c>
      <c r="O18" s="28">
        <v>14</v>
      </c>
      <c r="P18" s="28">
        <v>10</v>
      </c>
      <c r="Q18" s="28">
        <v>10</v>
      </c>
      <c r="R18" s="28">
        <v>16</v>
      </c>
      <c r="S18" s="33">
        <v>15</v>
      </c>
      <c r="T18" s="33">
        <v>12</v>
      </c>
      <c r="U18" s="33">
        <v>11</v>
      </c>
      <c r="V18" s="33">
        <v>9</v>
      </c>
      <c r="W18" s="35">
        <v>14</v>
      </c>
      <c r="X18" s="35">
        <v>15</v>
      </c>
      <c r="Y18" s="35">
        <v>13</v>
      </c>
      <c r="Z18" s="35">
        <v>14</v>
      </c>
      <c r="AA18" s="35">
        <v>14</v>
      </c>
      <c r="AB18" s="28">
        <v>18</v>
      </c>
      <c r="AC18" s="28">
        <v>17</v>
      </c>
      <c r="AD18" s="28">
        <v>16</v>
      </c>
      <c r="AE18" s="28">
        <v>17</v>
      </c>
      <c r="AF18" s="28">
        <v>18</v>
      </c>
      <c r="AG18" s="28">
        <v>16</v>
      </c>
      <c r="AH18" s="28">
        <v>18</v>
      </c>
      <c r="AI18" s="28">
        <v>17</v>
      </c>
      <c r="AJ18" s="28">
        <v>16</v>
      </c>
    </row>
    <row r="19" spans="1:36" ht="12.75">
      <c r="A19" s="17" t="s">
        <v>307</v>
      </c>
      <c r="B19" s="81" t="s">
        <v>509</v>
      </c>
      <c r="C19" s="27">
        <v>2</v>
      </c>
      <c r="D19" s="27"/>
      <c r="E19" s="27">
        <v>1</v>
      </c>
      <c r="F19" s="27">
        <v>2</v>
      </c>
      <c r="G19" s="27">
        <v>2</v>
      </c>
      <c r="H19" s="27">
        <v>2</v>
      </c>
      <c r="I19" s="27">
        <v>2</v>
      </c>
      <c r="J19" s="28"/>
      <c r="K19" s="28"/>
      <c r="L19" s="28"/>
      <c r="M19" s="28"/>
      <c r="N19" s="28"/>
      <c r="O19" s="28"/>
      <c r="P19" s="28"/>
      <c r="Q19" s="28"/>
      <c r="R19" s="28"/>
      <c r="S19" s="33"/>
      <c r="T19" s="33"/>
      <c r="U19" s="33"/>
      <c r="V19" s="33"/>
      <c r="W19" s="35"/>
      <c r="X19" s="35"/>
      <c r="Y19" s="35"/>
      <c r="Z19" s="35"/>
      <c r="AA19" s="35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2.75">
      <c r="A20" s="17" t="s">
        <v>308</v>
      </c>
      <c r="B20" s="81" t="s">
        <v>510</v>
      </c>
      <c r="C20" s="27">
        <v>3</v>
      </c>
      <c r="D20" s="27">
        <v>4</v>
      </c>
      <c r="E20" s="27">
        <v>3</v>
      </c>
      <c r="F20" s="27">
        <v>5</v>
      </c>
      <c r="G20" s="27">
        <v>4</v>
      </c>
      <c r="H20" s="27">
        <v>2</v>
      </c>
      <c r="I20" s="27">
        <v>3</v>
      </c>
      <c r="J20" s="28"/>
      <c r="K20" s="28"/>
      <c r="L20" s="28"/>
      <c r="M20" s="28"/>
      <c r="N20" s="28"/>
      <c r="O20" s="28"/>
      <c r="P20" s="28"/>
      <c r="Q20" s="28"/>
      <c r="R20" s="28"/>
      <c r="S20" s="33"/>
      <c r="T20" s="33"/>
      <c r="U20" s="33"/>
      <c r="V20" s="33"/>
      <c r="W20" s="35"/>
      <c r="X20" s="35"/>
      <c r="Y20" s="35"/>
      <c r="Z20" s="35"/>
      <c r="AA20" s="35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2.75">
      <c r="A21" s="17" t="s">
        <v>299</v>
      </c>
      <c r="B21" s="81" t="s">
        <v>511</v>
      </c>
      <c r="C21" s="27">
        <v>1</v>
      </c>
      <c r="D21" s="27">
        <v>1</v>
      </c>
      <c r="E21" s="27"/>
      <c r="F21" s="27"/>
      <c r="G21" s="27"/>
      <c r="H21" s="27">
        <v>1</v>
      </c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33"/>
      <c r="T21" s="33"/>
      <c r="U21" s="33"/>
      <c r="V21" s="33"/>
      <c r="W21" s="35"/>
      <c r="X21" s="35"/>
      <c r="Y21" s="35"/>
      <c r="Z21" s="35"/>
      <c r="AA21" s="35">
        <v>1</v>
      </c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17" t="s">
        <v>300</v>
      </c>
      <c r="B22" s="81" t="s">
        <v>512</v>
      </c>
      <c r="C22" s="27"/>
      <c r="D22" s="27"/>
      <c r="E22" s="27"/>
      <c r="F22" s="27"/>
      <c r="G22" s="27">
        <v>1</v>
      </c>
      <c r="H22" s="27">
        <v>1</v>
      </c>
      <c r="I22" s="27"/>
      <c r="J22" s="28"/>
      <c r="K22" s="28"/>
      <c r="L22" s="28"/>
      <c r="M22" s="28"/>
      <c r="N22" s="28"/>
      <c r="O22" s="28"/>
      <c r="P22" s="28">
        <v>1</v>
      </c>
      <c r="Q22" s="28"/>
      <c r="R22" s="28">
        <v>1</v>
      </c>
      <c r="S22" s="33">
        <v>1</v>
      </c>
      <c r="T22" s="33">
        <v>1</v>
      </c>
      <c r="U22" s="33">
        <v>1</v>
      </c>
      <c r="V22" s="33"/>
      <c r="W22" s="35"/>
      <c r="X22" s="35"/>
      <c r="Y22" s="35"/>
      <c r="Z22" s="35"/>
      <c r="AA22" s="35"/>
      <c r="AB22" s="28">
        <v>1</v>
      </c>
      <c r="AC22" s="28">
        <v>1</v>
      </c>
      <c r="AD22" s="28">
        <v>1</v>
      </c>
      <c r="AE22" s="28">
        <v>1</v>
      </c>
      <c r="AF22" s="28">
        <v>1</v>
      </c>
      <c r="AG22" s="28">
        <v>1</v>
      </c>
      <c r="AH22" s="28">
        <v>1</v>
      </c>
      <c r="AI22" s="28">
        <v>2</v>
      </c>
      <c r="AJ22" s="28">
        <v>2</v>
      </c>
    </row>
    <row r="23" spans="1:36" ht="12.75">
      <c r="A23" s="17" t="s">
        <v>309</v>
      </c>
      <c r="B23" s="81" t="s">
        <v>513</v>
      </c>
      <c r="C23" s="27">
        <v>10</v>
      </c>
      <c r="D23" s="27">
        <v>11</v>
      </c>
      <c r="E23" s="27">
        <v>13</v>
      </c>
      <c r="F23" s="27">
        <v>15</v>
      </c>
      <c r="G23" s="27">
        <v>15</v>
      </c>
      <c r="H23" s="27">
        <v>15</v>
      </c>
      <c r="I23" s="27">
        <v>14</v>
      </c>
      <c r="J23" s="28"/>
      <c r="K23" s="28"/>
      <c r="L23" s="28"/>
      <c r="M23" s="28"/>
      <c r="N23" s="28"/>
      <c r="O23" s="28"/>
      <c r="P23" s="28"/>
      <c r="Q23" s="28"/>
      <c r="R23" s="28"/>
      <c r="S23" s="33"/>
      <c r="T23" s="33"/>
      <c r="U23" s="33"/>
      <c r="V23" s="33"/>
      <c r="W23" s="35"/>
      <c r="X23" s="35"/>
      <c r="Y23" s="35"/>
      <c r="Z23" s="35"/>
      <c r="AA23" s="35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12.75">
      <c r="A24" s="17" t="s">
        <v>301</v>
      </c>
      <c r="B24" s="81" t="s">
        <v>514</v>
      </c>
      <c r="C24" s="27">
        <v>18</v>
      </c>
      <c r="D24" s="27">
        <v>20</v>
      </c>
      <c r="E24" s="27">
        <v>15</v>
      </c>
      <c r="F24" s="27">
        <v>16</v>
      </c>
      <c r="G24" s="27">
        <v>15</v>
      </c>
      <c r="H24" s="27">
        <v>15</v>
      </c>
      <c r="I24" s="27">
        <v>13</v>
      </c>
      <c r="J24" s="28">
        <v>14</v>
      </c>
      <c r="K24" s="28">
        <v>12</v>
      </c>
      <c r="L24" s="28">
        <v>12</v>
      </c>
      <c r="M24" s="28">
        <v>17</v>
      </c>
      <c r="N24" s="28">
        <v>18</v>
      </c>
      <c r="O24" s="28">
        <v>18</v>
      </c>
      <c r="P24" s="28">
        <v>17</v>
      </c>
      <c r="Q24" s="28">
        <v>16</v>
      </c>
      <c r="R24" s="28">
        <v>16</v>
      </c>
      <c r="S24" s="33">
        <v>13</v>
      </c>
      <c r="T24" s="33">
        <v>14</v>
      </c>
      <c r="U24" s="33">
        <v>14</v>
      </c>
      <c r="V24" s="33">
        <v>14</v>
      </c>
      <c r="W24" s="35">
        <v>14</v>
      </c>
      <c r="X24" s="35">
        <v>13</v>
      </c>
      <c r="Y24" s="35">
        <v>12</v>
      </c>
      <c r="Z24" s="35">
        <v>12</v>
      </c>
      <c r="AA24" s="35">
        <v>10</v>
      </c>
      <c r="AB24" s="28">
        <v>10</v>
      </c>
      <c r="AC24" s="28">
        <v>9</v>
      </c>
      <c r="AD24" s="28">
        <v>10</v>
      </c>
      <c r="AE24" s="28">
        <v>8</v>
      </c>
      <c r="AF24" s="28">
        <v>8</v>
      </c>
      <c r="AG24" s="28">
        <v>7</v>
      </c>
      <c r="AH24" s="28">
        <v>6</v>
      </c>
      <c r="AI24" s="28">
        <v>5</v>
      </c>
      <c r="AJ24" s="28">
        <v>9</v>
      </c>
    </row>
    <row r="25" spans="1:36" ht="12.75">
      <c r="A25" s="17" t="s">
        <v>302</v>
      </c>
      <c r="B25" s="81" t="s">
        <v>515</v>
      </c>
      <c r="C25" s="27"/>
      <c r="D25" s="27"/>
      <c r="E25" s="27"/>
      <c r="F25" s="27"/>
      <c r="G25" s="27"/>
      <c r="H25" s="27"/>
      <c r="I25" s="27"/>
      <c r="J25" s="28">
        <v>4</v>
      </c>
      <c r="K25" s="28">
        <v>6</v>
      </c>
      <c r="L25" s="28"/>
      <c r="M25" s="28">
        <v>4</v>
      </c>
      <c r="N25" s="28">
        <v>9</v>
      </c>
      <c r="O25" s="28">
        <v>8</v>
      </c>
      <c r="P25" s="28">
        <v>9</v>
      </c>
      <c r="Q25" s="28">
        <v>4</v>
      </c>
      <c r="R25" s="28">
        <v>5</v>
      </c>
      <c r="S25" s="33">
        <v>7</v>
      </c>
      <c r="T25" s="33">
        <v>7</v>
      </c>
      <c r="U25" s="33">
        <v>9</v>
      </c>
      <c r="V25" s="33">
        <v>8</v>
      </c>
      <c r="W25" s="35">
        <v>7</v>
      </c>
      <c r="X25" s="35">
        <v>8</v>
      </c>
      <c r="Y25" s="35">
        <v>7</v>
      </c>
      <c r="Z25" s="35">
        <v>7</v>
      </c>
      <c r="AA25" s="35">
        <v>4</v>
      </c>
      <c r="AB25" s="28">
        <v>5</v>
      </c>
      <c r="AC25" s="28">
        <v>7</v>
      </c>
      <c r="AD25" s="28">
        <v>6</v>
      </c>
      <c r="AE25" s="28">
        <v>5</v>
      </c>
      <c r="AF25" s="28">
        <v>4</v>
      </c>
      <c r="AG25" s="28">
        <v>6</v>
      </c>
      <c r="AH25" s="28">
        <v>7</v>
      </c>
      <c r="AI25" s="28">
        <v>8</v>
      </c>
      <c r="AJ25" s="28">
        <v>7</v>
      </c>
    </row>
    <row r="26" spans="1:36" ht="12.75">
      <c r="A26" s="17" t="s">
        <v>611</v>
      </c>
      <c r="B26" s="81" t="s">
        <v>516</v>
      </c>
      <c r="C26" s="27"/>
      <c r="D26" s="27"/>
      <c r="E26" s="27"/>
      <c r="F26" s="27"/>
      <c r="G26" s="27">
        <v>1</v>
      </c>
      <c r="H26" s="27">
        <v>1</v>
      </c>
      <c r="I26" s="27">
        <v>1</v>
      </c>
      <c r="J26" s="28"/>
      <c r="K26" s="28"/>
      <c r="L26" s="28"/>
      <c r="M26" s="28"/>
      <c r="N26" s="28"/>
      <c r="O26" s="28"/>
      <c r="P26" s="28"/>
      <c r="Q26" s="28"/>
      <c r="R26" s="28"/>
      <c r="S26" s="33"/>
      <c r="T26" s="33"/>
      <c r="U26" s="33"/>
      <c r="V26" s="33"/>
      <c r="W26" s="35"/>
      <c r="X26" s="35"/>
      <c r="Y26" s="35"/>
      <c r="Z26" s="35"/>
      <c r="AA26" s="35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s="16" customFormat="1" ht="15" customHeight="1">
      <c r="A27" s="11" t="s">
        <v>20</v>
      </c>
      <c r="B27" s="11"/>
      <c r="C27" s="13">
        <f aca="true" t="shared" si="0" ref="C27:AB27">SUM(C7:C26)</f>
        <v>98</v>
      </c>
      <c r="D27" s="14">
        <f t="shared" si="0"/>
        <v>98</v>
      </c>
      <c r="E27" s="13">
        <f t="shared" si="0"/>
        <v>93</v>
      </c>
      <c r="F27" s="14">
        <f t="shared" si="0"/>
        <v>104</v>
      </c>
      <c r="G27" s="13">
        <f t="shared" si="0"/>
        <v>104</v>
      </c>
      <c r="H27" s="13">
        <f t="shared" si="0"/>
        <v>105</v>
      </c>
      <c r="I27" s="14">
        <f t="shared" si="0"/>
        <v>95</v>
      </c>
      <c r="J27" s="13">
        <f t="shared" si="0"/>
        <v>94</v>
      </c>
      <c r="K27" s="14">
        <f t="shared" si="0"/>
        <v>96</v>
      </c>
      <c r="L27" s="13">
        <f t="shared" si="0"/>
        <v>101</v>
      </c>
      <c r="M27" s="13">
        <f t="shared" si="0"/>
        <v>122</v>
      </c>
      <c r="N27" s="14">
        <f t="shared" si="0"/>
        <v>106</v>
      </c>
      <c r="O27" s="13">
        <f t="shared" si="0"/>
        <v>108</v>
      </c>
      <c r="P27" s="14">
        <f t="shared" si="0"/>
        <v>108</v>
      </c>
      <c r="Q27" s="13">
        <f t="shared" si="0"/>
        <v>95</v>
      </c>
      <c r="R27" s="14">
        <f t="shared" si="0"/>
        <v>96</v>
      </c>
      <c r="S27" s="13">
        <f t="shared" si="0"/>
        <v>86</v>
      </c>
      <c r="T27" s="14">
        <f t="shared" si="0"/>
        <v>85</v>
      </c>
      <c r="U27" s="13">
        <f t="shared" si="0"/>
        <v>84</v>
      </c>
      <c r="V27" s="14">
        <f t="shared" si="0"/>
        <v>79</v>
      </c>
      <c r="W27" s="13">
        <f t="shared" si="0"/>
        <v>84</v>
      </c>
      <c r="X27" s="15">
        <f t="shared" si="0"/>
        <v>77</v>
      </c>
      <c r="Y27" s="15">
        <f t="shared" si="0"/>
        <v>70</v>
      </c>
      <c r="Z27" s="13">
        <f t="shared" si="0"/>
        <v>72</v>
      </c>
      <c r="AA27" s="13">
        <f t="shared" si="0"/>
        <v>61</v>
      </c>
      <c r="AB27" s="13">
        <f t="shared" si="0"/>
        <v>66</v>
      </c>
      <c r="AC27" s="13">
        <f aca="true" t="shared" si="1" ref="AC27:AH27">SUM(AC6:AC26)</f>
        <v>67</v>
      </c>
      <c r="AD27" s="13">
        <f t="shared" si="1"/>
        <v>63</v>
      </c>
      <c r="AE27" s="15">
        <f t="shared" si="1"/>
        <v>58</v>
      </c>
      <c r="AF27" s="15">
        <f t="shared" si="1"/>
        <v>55</v>
      </c>
      <c r="AG27" s="15">
        <f t="shared" si="1"/>
        <v>51</v>
      </c>
      <c r="AH27" s="15">
        <f t="shared" si="1"/>
        <v>53</v>
      </c>
      <c r="AI27" s="15">
        <f>SUM(AI6:AI26)</f>
        <v>54</v>
      </c>
      <c r="AJ27" s="15">
        <f>SUM(AJ6:AJ26)</f>
        <v>59</v>
      </c>
    </row>
    <row r="28" spans="1:33" ht="12.75">
      <c r="A28" s="59" t="s">
        <v>612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0" ht="12.75">
      <c r="A29" s="59" t="s">
        <v>412</v>
      </c>
      <c r="W29" s="9"/>
      <c r="X29" s="9"/>
      <c r="Y29" s="9"/>
      <c r="Z29" s="9"/>
      <c r="AA29" s="9"/>
      <c r="AB29" s="9"/>
      <c r="AC29" s="9"/>
      <c r="AD29" s="9"/>
    </row>
    <row r="30" ht="12.75">
      <c r="A30" s="58" t="s">
        <v>411</v>
      </c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2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bestFit="1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455</v>
      </c>
    </row>
    <row r="2" s="18" customFormat="1" ht="15.75">
      <c r="A2" s="19" t="s">
        <v>456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</row>
    <row r="6" spans="1:36" ht="12.75">
      <c r="A6" s="60" t="s">
        <v>311</v>
      </c>
      <c r="B6" s="81" t="s">
        <v>517</v>
      </c>
      <c r="C6" s="27"/>
      <c r="D6" s="27"/>
      <c r="E6" s="27"/>
      <c r="F6" s="27"/>
      <c r="G6" s="27"/>
      <c r="H6" s="27"/>
      <c r="I6" s="27"/>
      <c r="J6" s="28">
        <v>1</v>
      </c>
      <c r="K6" s="28">
        <v>1</v>
      </c>
      <c r="L6" s="28"/>
      <c r="M6" s="28"/>
      <c r="N6" s="28"/>
      <c r="O6" s="28"/>
      <c r="P6" s="28">
        <v>1</v>
      </c>
      <c r="Q6" s="28"/>
      <c r="R6" s="28"/>
      <c r="S6" s="33"/>
      <c r="T6" s="33"/>
      <c r="U6" s="33"/>
      <c r="V6" s="33"/>
      <c r="W6" s="35"/>
      <c r="X6" s="35">
        <v>1</v>
      </c>
      <c r="Y6" s="35">
        <v>4</v>
      </c>
      <c r="Z6" s="35">
        <v>5</v>
      </c>
      <c r="AA6" s="35">
        <v>3</v>
      </c>
      <c r="AB6" s="28">
        <v>4</v>
      </c>
      <c r="AC6" s="28">
        <v>6</v>
      </c>
      <c r="AD6" s="28">
        <v>4</v>
      </c>
      <c r="AE6" s="28">
        <v>2</v>
      </c>
      <c r="AF6" s="28">
        <v>1</v>
      </c>
      <c r="AG6" s="28">
        <v>1</v>
      </c>
      <c r="AH6" s="28"/>
      <c r="AI6" s="28">
        <v>1</v>
      </c>
      <c r="AJ6" s="28">
        <v>2</v>
      </c>
    </row>
    <row r="7" spans="1:36" ht="12.75">
      <c r="A7" s="60" t="s">
        <v>312</v>
      </c>
      <c r="B7" s="81" t="s">
        <v>518</v>
      </c>
      <c r="C7" s="27"/>
      <c r="D7" s="27"/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33"/>
      <c r="T7" s="33"/>
      <c r="U7" s="33"/>
      <c r="V7" s="33"/>
      <c r="W7" s="35"/>
      <c r="X7" s="35"/>
      <c r="Y7" s="35"/>
      <c r="Z7" s="35"/>
      <c r="AA7" s="35">
        <v>1</v>
      </c>
      <c r="AB7" s="28"/>
      <c r="AC7" s="28"/>
      <c r="AD7" s="28"/>
      <c r="AE7" s="28"/>
      <c r="AF7" s="28"/>
      <c r="AG7" s="28"/>
      <c r="AH7" s="28"/>
      <c r="AI7" s="28"/>
      <c r="AJ7" s="28">
        <v>1</v>
      </c>
    </row>
    <row r="8" spans="1:36" ht="12.75">
      <c r="A8" s="60" t="s">
        <v>529</v>
      </c>
      <c r="B8" s="81" t="s">
        <v>530</v>
      </c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  <c r="V8" s="33"/>
      <c r="W8" s="35"/>
      <c r="X8" s="35"/>
      <c r="Y8" s="35"/>
      <c r="Z8" s="35"/>
      <c r="AA8" s="35"/>
      <c r="AB8" s="28"/>
      <c r="AC8" s="28"/>
      <c r="AD8" s="28"/>
      <c r="AE8" s="28"/>
      <c r="AF8" s="28"/>
      <c r="AG8" s="28"/>
      <c r="AH8" s="28"/>
      <c r="AI8" s="28"/>
      <c r="AJ8" s="28">
        <v>1</v>
      </c>
    </row>
    <row r="9" spans="1:36" ht="12.75">
      <c r="A9" s="60" t="s">
        <v>313</v>
      </c>
      <c r="B9" s="81" t="s">
        <v>519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33"/>
      <c r="V9" s="33"/>
      <c r="W9" s="35"/>
      <c r="X9" s="35"/>
      <c r="Y9" s="35"/>
      <c r="Z9" s="35"/>
      <c r="AA9" s="35"/>
      <c r="AB9" s="28">
        <v>1</v>
      </c>
      <c r="AC9" s="28"/>
      <c r="AD9" s="28"/>
      <c r="AE9" s="28"/>
      <c r="AF9" s="28"/>
      <c r="AG9" s="28"/>
      <c r="AH9" s="28"/>
      <c r="AI9" s="28"/>
      <c r="AJ9" s="28"/>
    </row>
    <row r="10" spans="1:36" ht="12.75">
      <c r="A10" s="60" t="s">
        <v>314</v>
      </c>
      <c r="B10" s="81" t="s">
        <v>520</v>
      </c>
      <c r="C10" s="27">
        <v>9</v>
      </c>
      <c r="D10" s="27">
        <v>8</v>
      </c>
      <c r="E10" s="27">
        <v>7</v>
      </c>
      <c r="F10" s="27">
        <v>10</v>
      </c>
      <c r="G10" s="27">
        <v>8</v>
      </c>
      <c r="H10" s="27">
        <v>4</v>
      </c>
      <c r="I10" s="27">
        <v>4</v>
      </c>
      <c r="J10" s="28">
        <v>3</v>
      </c>
      <c r="K10" s="28">
        <v>6</v>
      </c>
      <c r="L10" s="28">
        <v>8</v>
      </c>
      <c r="M10" s="28">
        <v>6</v>
      </c>
      <c r="N10" s="28">
        <v>5</v>
      </c>
      <c r="O10" s="28">
        <v>5</v>
      </c>
      <c r="P10" s="28">
        <v>4</v>
      </c>
      <c r="Q10" s="28">
        <v>4</v>
      </c>
      <c r="R10" s="28">
        <v>4</v>
      </c>
      <c r="S10" s="33">
        <v>4</v>
      </c>
      <c r="T10" s="33">
        <v>4</v>
      </c>
      <c r="U10" s="33">
        <v>3</v>
      </c>
      <c r="V10" s="33">
        <v>3</v>
      </c>
      <c r="W10" s="35">
        <v>5</v>
      </c>
      <c r="X10" s="35">
        <v>4</v>
      </c>
      <c r="Y10" s="35">
        <v>3</v>
      </c>
      <c r="Z10" s="35">
        <v>3</v>
      </c>
      <c r="AA10" s="35">
        <v>3</v>
      </c>
      <c r="AB10" s="28">
        <v>6</v>
      </c>
      <c r="AC10" s="28">
        <v>5</v>
      </c>
      <c r="AD10" s="28">
        <v>6</v>
      </c>
      <c r="AE10" s="28">
        <v>6</v>
      </c>
      <c r="AF10" s="28">
        <v>5</v>
      </c>
      <c r="AG10" s="28">
        <v>3</v>
      </c>
      <c r="AH10" s="28">
        <v>3</v>
      </c>
      <c r="AI10" s="28">
        <v>1</v>
      </c>
      <c r="AJ10" s="28">
        <v>1</v>
      </c>
    </row>
    <row r="11" spans="1:36" ht="12.75">
      <c r="A11" s="60" t="s">
        <v>315</v>
      </c>
      <c r="B11" s="81" t="s">
        <v>521</v>
      </c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33"/>
      <c r="T11" s="33"/>
      <c r="U11" s="33"/>
      <c r="V11" s="33"/>
      <c r="W11" s="35">
        <v>1</v>
      </c>
      <c r="X11" s="35">
        <v>2</v>
      </c>
      <c r="Y11" s="35">
        <v>3</v>
      </c>
      <c r="Z11" s="35">
        <v>4</v>
      </c>
      <c r="AA11" s="35">
        <v>1</v>
      </c>
      <c r="AB11" s="28">
        <v>2</v>
      </c>
      <c r="AC11" s="28">
        <v>2</v>
      </c>
      <c r="AD11" s="28">
        <v>2</v>
      </c>
      <c r="AE11" s="28">
        <v>1</v>
      </c>
      <c r="AF11" s="28">
        <v>1</v>
      </c>
      <c r="AG11" s="28">
        <v>2</v>
      </c>
      <c r="AH11" s="28">
        <v>2</v>
      </c>
      <c r="AI11" s="28">
        <v>1</v>
      </c>
      <c r="AJ11" s="28"/>
    </row>
    <row r="12" spans="1:36" ht="12.75">
      <c r="A12" s="60" t="s">
        <v>316</v>
      </c>
      <c r="B12" s="81" t="s">
        <v>522</v>
      </c>
      <c r="C12" s="27"/>
      <c r="D12" s="27"/>
      <c r="E12" s="27"/>
      <c r="F12" s="27"/>
      <c r="G12" s="27"/>
      <c r="H12" s="27"/>
      <c r="I12" s="27"/>
      <c r="J12" s="28"/>
      <c r="K12" s="28">
        <v>1</v>
      </c>
      <c r="L12" s="28"/>
      <c r="M12" s="28"/>
      <c r="N12" s="28"/>
      <c r="O12" s="28"/>
      <c r="P12" s="28"/>
      <c r="Q12" s="28"/>
      <c r="R12" s="28"/>
      <c r="S12" s="33"/>
      <c r="T12" s="33"/>
      <c r="U12" s="33"/>
      <c r="V12" s="33"/>
      <c r="W12" s="35"/>
      <c r="X12" s="35"/>
      <c r="Y12" s="35"/>
      <c r="Z12" s="35">
        <v>1</v>
      </c>
      <c r="AA12" s="35">
        <v>1</v>
      </c>
      <c r="AB12" s="28">
        <v>1</v>
      </c>
      <c r="AC12" s="28"/>
      <c r="AD12" s="28"/>
      <c r="AE12" s="28"/>
      <c r="AF12" s="28"/>
      <c r="AG12" s="28"/>
      <c r="AH12" s="28">
        <v>1</v>
      </c>
      <c r="AI12" s="28">
        <v>1</v>
      </c>
      <c r="AJ12" s="28">
        <v>2</v>
      </c>
    </row>
    <row r="13" spans="1:36" ht="12.75">
      <c r="A13" s="60" t="s">
        <v>317</v>
      </c>
      <c r="B13" s="81" t="s">
        <v>523</v>
      </c>
      <c r="C13" s="27"/>
      <c r="D13" s="27"/>
      <c r="E13" s="27"/>
      <c r="F13" s="27"/>
      <c r="G13" s="27"/>
      <c r="H13" s="27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33"/>
      <c r="T13" s="33"/>
      <c r="U13" s="33"/>
      <c r="V13" s="33"/>
      <c r="W13" s="35"/>
      <c r="X13" s="35">
        <v>1</v>
      </c>
      <c r="Y13" s="35">
        <v>2</v>
      </c>
      <c r="Z13" s="35">
        <v>1</v>
      </c>
      <c r="AA13" s="35">
        <v>1</v>
      </c>
      <c r="AB13" s="28">
        <v>1</v>
      </c>
      <c r="AC13" s="28">
        <v>1</v>
      </c>
      <c r="AD13" s="28">
        <v>1</v>
      </c>
      <c r="AE13" s="28">
        <v>1</v>
      </c>
      <c r="AF13" s="28">
        <v>1</v>
      </c>
      <c r="AG13" s="28">
        <v>1</v>
      </c>
      <c r="AH13" s="28">
        <v>1</v>
      </c>
      <c r="AI13" s="28">
        <v>1</v>
      </c>
      <c r="AJ13" s="28">
        <v>1</v>
      </c>
    </row>
    <row r="14" spans="1:36" ht="12.75">
      <c r="A14" s="60" t="s">
        <v>318</v>
      </c>
      <c r="B14" s="81" t="s">
        <v>524</v>
      </c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33"/>
      <c r="T14" s="33"/>
      <c r="U14" s="33"/>
      <c r="V14" s="33"/>
      <c r="W14" s="35"/>
      <c r="X14" s="35"/>
      <c r="Y14" s="35"/>
      <c r="Z14" s="35">
        <v>2</v>
      </c>
      <c r="AA14" s="35">
        <v>1</v>
      </c>
      <c r="AB14" s="28"/>
      <c r="AC14" s="28"/>
      <c r="AD14" s="28"/>
      <c r="AE14" s="28">
        <v>1</v>
      </c>
      <c r="AF14" s="28">
        <v>2</v>
      </c>
      <c r="AG14" s="28">
        <v>2</v>
      </c>
      <c r="AH14" s="28">
        <v>1</v>
      </c>
      <c r="AI14" s="28">
        <v>2</v>
      </c>
      <c r="AJ14" s="28">
        <v>1</v>
      </c>
    </row>
    <row r="15" spans="1:36" ht="12.75">
      <c r="A15" s="60" t="s">
        <v>319</v>
      </c>
      <c r="B15" s="81" t="s">
        <v>525</v>
      </c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33"/>
      <c r="T15" s="33"/>
      <c r="U15" s="33"/>
      <c r="V15" s="33"/>
      <c r="W15" s="35"/>
      <c r="X15" s="35"/>
      <c r="Y15" s="35"/>
      <c r="Z15" s="35"/>
      <c r="AA15" s="35"/>
      <c r="AB15" s="28"/>
      <c r="AC15" s="28">
        <v>1</v>
      </c>
      <c r="AD15" s="28">
        <v>1</v>
      </c>
      <c r="AE15" s="28">
        <v>1</v>
      </c>
      <c r="AF15" s="28">
        <v>2</v>
      </c>
      <c r="AG15" s="28">
        <v>2</v>
      </c>
      <c r="AH15" s="28"/>
      <c r="AI15" s="28"/>
      <c r="AJ15" s="28"/>
    </row>
    <row r="16" spans="1:36" ht="12.75">
      <c r="A16" s="60" t="s">
        <v>320</v>
      </c>
      <c r="B16" s="81" t="s">
        <v>526</v>
      </c>
      <c r="C16" s="27">
        <v>10</v>
      </c>
      <c r="D16" s="27">
        <v>10</v>
      </c>
      <c r="E16" s="27">
        <v>10</v>
      </c>
      <c r="F16" s="27">
        <v>6</v>
      </c>
      <c r="G16" s="27">
        <v>5</v>
      </c>
      <c r="H16" s="27">
        <v>4</v>
      </c>
      <c r="I16" s="27">
        <v>4</v>
      </c>
      <c r="J16" s="28">
        <v>3</v>
      </c>
      <c r="K16" s="28">
        <v>7</v>
      </c>
      <c r="L16" s="28">
        <v>8</v>
      </c>
      <c r="M16" s="28">
        <v>9</v>
      </c>
      <c r="N16" s="28">
        <v>9</v>
      </c>
      <c r="O16" s="28">
        <v>12</v>
      </c>
      <c r="P16" s="28">
        <v>10</v>
      </c>
      <c r="Q16" s="28">
        <v>10</v>
      </c>
      <c r="R16" s="28">
        <v>14</v>
      </c>
      <c r="S16" s="33">
        <v>17</v>
      </c>
      <c r="T16" s="33">
        <v>15</v>
      </c>
      <c r="U16" s="33">
        <v>19</v>
      </c>
      <c r="V16" s="33">
        <v>17</v>
      </c>
      <c r="W16" s="35">
        <v>14</v>
      </c>
      <c r="X16" s="35">
        <v>10</v>
      </c>
      <c r="Y16" s="35">
        <v>9</v>
      </c>
      <c r="Z16" s="35">
        <v>2</v>
      </c>
      <c r="AA16" s="35"/>
      <c r="AB16" s="28"/>
      <c r="AC16" s="28">
        <v>2</v>
      </c>
      <c r="AD16" s="28">
        <v>2</v>
      </c>
      <c r="AE16" s="28">
        <v>4</v>
      </c>
      <c r="AF16" s="28">
        <v>3</v>
      </c>
      <c r="AG16" s="28">
        <v>1</v>
      </c>
      <c r="AH16" s="28">
        <v>1</v>
      </c>
      <c r="AI16" s="28"/>
      <c r="AJ16" s="28">
        <v>1</v>
      </c>
    </row>
    <row r="17" spans="1:36" ht="12.75">
      <c r="A17" s="60" t="s">
        <v>321</v>
      </c>
      <c r="B17" s="81" t="s">
        <v>527</v>
      </c>
      <c r="C17" s="27"/>
      <c r="D17" s="27"/>
      <c r="E17" s="27"/>
      <c r="F17" s="27"/>
      <c r="G17" s="27"/>
      <c r="H17" s="27"/>
      <c r="I17" s="27"/>
      <c r="J17" s="28">
        <v>1</v>
      </c>
      <c r="K17" s="28"/>
      <c r="L17" s="28"/>
      <c r="M17" s="28"/>
      <c r="N17" s="28"/>
      <c r="O17" s="28"/>
      <c r="P17" s="28"/>
      <c r="Q17" s="28"/>
      <c r="R17" s="28"/>
      <c r="S17" s="33"/>
      <c r="T17" s="33"/>
      <c r="U17" s="33"/>
      <c r="V17" s="33"/>
      <c r="W17" s="35"/>
      <c r="X17" s="35"/>
      <c r="Y17" s="35"/>
      <c r="Z17" s="35"/>
      <c r="AA17" s="35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.75">
      <c r="A18" s="60" t="s">
        <v>322</v>
      </c>
      <c r="B18" s="81" t="s">
        <v>528</v>
      </c>
      <c r="C18" s="27"/>
      <c r="D18" s="27"/>
      <c r="E18" s="27"/>
      <c r="F18" s="27"/>
      <c r="G18" s="27"/>
      <c r="H18" s="27"/>
      <c r="I18" s="27"/>
      <c r="J18" s="28">
        <v>1</v>
      </c>
      <c r="K18" s="28"/>
      <c r="L18" s="28"/>
      <c r="M18" s="28"/>
      <c r="N18" s="28"/>
      <c r="O18" s="28"/>
      <c r="P18" s="28"/>
      <c r="Q18" s="28"/>
      <c r="R18" s="28"/>
      <c r="S18" s="33"/>
      <c r="T18" s="33"/>
      <c r="U18" s="33"/>
      <c r="V18" s="33"/>
      <c r="W18" s="35">
        <v>1</v>
      </c>
      <c r="X18" s="35"/>
      <c r="Y18" s="35"/>
      <c r="Z18" s="35"/>
      <c r="AA18" s="35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s="16" customFormat="1" ht="15" customHeight="1">
      <c r="A19" s="11" t="s">
        <v>20</v>
      </c>
      <c r="B19" s="11"/>
      <c r="C19" s="13">
        <f>SUM(C6:C18)</f>
        <v>19</v>
      </c>
      <c r="D19" s="14">
        <f aca="true" t="shared" si="0" ref="D19:AC19">SUM(D6:D18)</f>
        <v>18</v>
      </c>
      <c r="E19" s="13">
        <f t="shared" si="0"/>
        <v>17</v>
      </c>
      <c r="F19" s="14">
        <f t="shared" si="0"/>
        <v>16</v>
      </c>
      <c r="G19" s="13">
        <f t="shared" si="0"/>
        <v>13</v>
      </c>
      <c r="H19" s="13">
        <f t="shared" si="0"/>
        <v>8</v>
      </c>
      <c r="I19" s="14">
        <f t="shared" si="0"/>
        <v>8</v>
      </c>
      <c r="J19" s="13">
        <f t="shared" si="0"/>
        <v>9</v>
      </c>
      <c r="K19" s="14">
        <f t="shared" si="0"/>
        <v>15</v>
      </c>
      <c r="L19" s="13">
        <f t="shared" si="0"/>
        <v>16</v>
      </c>
      <c r="M19" s="13">
        <f t="shared" si="0"/>
        <v>15</v>
      </c>
      <c r="N19" s="14">
        <f t="shared" si="0"/>
        <v>14</v>
      </c>
      <c r="O19" s="13">
        <f t="shared" si="0"/>
        <v>17</v>
      </c>
      <c r="P19" s="14">
        <f t="shared" si="0"/>
        <v>15</v>
      </c>
      <c r="Q19" s="13">
        <f t="shared" si="0"/>
        <v>14</v>
      </c>
      <c r="R19" s="14">
        <f t="shared" si="0"/>
        <v>18</v>
      </c>
      <c r="S19" s="13">
        <f t="shared" si="0"/>
        <v>21</v>
      </c>
      <c r="T19" s="14">
        <f t="shared" si="0"/>
        <v>19</v>
      </c>
      <c r="U19" s="13">
        <f t="shared" si="0"/>
        <v>22</v>
      </c>
      <c r="V19" s="14">
        <f t="shared" si="0"/>
        <v>20</v>
      </c>
      <c r="W19" s="13">
        <f t="shared" si="0"/>
        <v>21</v>
      </c>
      <c r="X19" s="15">
        <f t="shared" si="0"/>
        <v>18</v>
      </c>
      <c r="Y19" s="15">
        <f t="shared" si="0"/>
        <v>21</v>
      </c>
      <c r="Z19" s="13">
        <f t="shared" si="0"/>
        <v>18</v>
      </c>
      <c r="AA19" s="13">
        <f t="shared" si="0"/>
        <v>11</v>
      </c>
      <c r="AB19" s="13">
        <f t="shared" si="0"/>
        <v>15</v>
      </c>
      <c r="AC19" s="13">
        <f t="shared" si="0"/>
        <v>17</v>
      </c>
      <c r="AD19" s="13">
        <f aca="true" t="shared" si="1" ref="AD19:AI19">SUM(AD6:AD18)</f>
        <v>16</v>
      </c>
      <c r="AE19" s="15">
        <f t="shared" si="1"/>
        <v>16</v>
      </c>
      <c r="AF19" s="15">
        <f t="shared" si="1"/>
        <v>15</v>
      </c>
      <c r="AG19" s="15">
        <f t="shared" si="1"/>
        <v>12</v>
      </c>
      <c r="AH19" s="15">
        <f t="shared" si="1"/>
        <v>9</v>
      </c>
      <c r="AI19" s="15">
        <f t="shared" si="1"/>
        <v>7</v>
      </c>
      <c r="AJ19" s="15">
        <f>SUM(AJ6:AJ18)</f>
        <v>10</v>
      </c>
    </row>
    <row r="20" ht="12.75">
      <c r="A20" s="59" t="s">
        <v>612</v>
      </c>
    </row>
    <row r="21" spans="23:30" ht="12.75">
      <c r="W21" s="9"/>
      <c r="X21" s="9"/>
      <c r="Y21" s="9"/>
      <c r="Z21" s="9"/>
      <c r="AA21" s="9"/>
      <c r="AB21" s="9"/>
      <c r="AC21" s="9"/>
      <c r="AD21" s="9"/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8:B18 B6:B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bestFit="1" customWidth="1"/>
    <col min="2" max="2" width="9.7109375" style="0" bestFit="1" customWidth="1"/>
    <col min="3" max="15" width="6.28125" style="0" customWidth="1"/>
    <col min="16" max="16" width="7.140625" style="0" bestFit="1" customWidth="1"/>
  </cols>
  <sheetData>
    <row r="1" s="18" customFormat="1" ht="17.25">
      <c r="A1" s="37" t="s">
        <v>457</v>
      </c>
    </row>
    <row r="2" s="18" customFormat="1" ht="15.75">
      <c r="A2" s="19" t="s">
        <v>458</v>
      </c>
    </row>
    <row r="3" spans="1:23" s="24" customFormat="1" ht="8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6" ht="15" customHeight="1">
      <c r="A4" s="12" t="s">
        <v>2</v>
      </c>
      <c r="B4" s="11" t="s">
        <v>402</v>
      </c>
      <c r="C4" s="13">
        <v>2003</v>
      </c>
      <c r="D4" s="13">
        <v>2004</v>
      </c>
      <c r="E4" s="13">
        <v>2005</v>
      </c>
      <c r="F4" s="13">
        <v>2006</v>
      </c>
      <c r="G4" s="13">
        <v>2007</v>
      </c>
      <c r="H4" s="13">
        <v>2008</v>
      </c>
      <c r="I4" s="13">
        <v>2009</v>
      </c>
      <c r="J4" s="13">
        <v>2010</v>
      </c>
      <c r="K4" s="13">
        <v>2011</v>
      </c>
      <c r="L4" s="13">
        <v>2012</v>
      </c>
      <c r="M4" s="13">
        <v>2013</v>
      </c>
      <c r="N4" s="13">
        <v>2014</v>
      </c>
      <c r="O4" s="13">
        <v>2015</v>
      </c>
      <c r="P4" s="13" t="s">
        <v>428</v>
      </c>
    </row>
    <row r="5" spans="1:16" ht="12.75">
      <c r="A5" s="46" t="s">
        <v>1</v>
      </c>
      <c r="B5" s="4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7" t="s">
        <v>323</v>
      </c>
      <c r="B6" s="81" t="s">
        <v>531</v>
      </c>
      <c r="C6" s="27"/>
      <c r="D6" s="27"/>
      <c r="E6" s="27"/>
      <c r="F6" s="27"/>
      <c r="G6" s="27"/>
      <c r="H6" s="27">
        <v>1</v>
      </c>
      <c r="I6" s="27">
        <v>2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2</v>
      </c>
    </row>
    <row r="7" spans="1:16" ht="12.75">
      <c r="A7" s="17" t="s">
        <v>324</v>
      </c>
      <c r="B7" s="81" t="s">
        <v>532</v>
      </c>
      <c r="C7" s="27"/>
      <c r="D7" s="27"/>
      <c r="E7" s="27"/>
      <c r="F7" s="27">
        <v>2</v>
      </c>
      <c r="G7" s="27">
        <v>2</v>
      </c>
      <c r="H7" s="27">
        <v>1</v>
      </c>
      <c r="I7" s="27"/>
      <c r="J7" s="28">
        <v>1</v>
      </c>
      <c r="K7" s="28">
        <v>2</v>
      </c>
      <c r="L7" s="28">
        <v>2</v>
      </c>
      <c r="M7" s="28">
        <v>2</v>
      </c>
      <c r="N7" s="28">
        <v>2</v>
      </c>
      <c r="O7" s="28">
        <v>3</v>
      </c>
      <c r="P7" s="28"/>
    </row>
    <row r="8" spans="1:16" ht="12.75">
      <c r="A8" s="17" t="s">
        <v>325</v>
      </c>
      <c r="B8" s="81" t="s">
        <v>533</v>
      </c>
      <c r="C8" s="27"/>
      <c r="D8" s="27">
        <v>1</v>
      </c>
      <c r="E8" s="27">
        <v>1</v>
      </c>
      <c r="F8" s="27"/>
      <c r="G8" s="27"/>
      <c r="H8" s="27"/>
      <c r="I8" s="27"/>
      <c r="J8" s="28">
        <v>2</v>
      </c>
      <c r="K8" s="28">
        <v>1</v>
      </c>
      <c r="L8" s="28"/>
      <c r="M8" s="28"/>
      <c r="N8" s="28"/>
      <c r="O8" s="28"/>
      <c r="P8" s="28"/>
    </row>
    <row r="9" spans="1:16" ht="12.75">
      <c r="A9" s="17" t="s">
        <v>326</v>
      </c>
      <c r="B9" s="81" t="s">
        <v>534</v>
      </c>
      <c r="C9" s="27">
        <v>1</v>
      </c>
      <c r="D9" s="27">
        <v>1</v>
      </c>
      <c r="E9" s="27">
        <v>1</v>
      </c>
      <c r="F9" s="27">
        <v>1</v>
      </c>
      <c r="G9" s="27"/>
      <c r="H9" s="27"/>
      <c r="I9" s="27"/>
      <c r="J9" s="28"/>
      <c r="K9" s="28"/>
      <c r="L9" s="28"/>
      <c r="M9" s="28"/>
      <c r="N9" s="28"/>
      <c r="O9" s="28"/>
      <c r="P9" s="28"/>
    </row>
    <row r="10" spans="1:16" ht="12.75">
      <c r="A10" s="17" t="s">
        <v>327</v>
      </c>
      <c r="B10" s="81" t="s">
        <v>535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8"/>
      <c r="K10" s="28"/>
      <c r="L10" s="28"/>
      <c r="M10" s="28"/>
      <c r="N10" s="28"/>
      <c r="O10" s="28"/>
      <c r="P10" s="28"/>
    </row>
    <row r="11" spans="1:16" ht="12.75">
      <c r="A11" s="17" t="s">
        <v>328</v>
      </c>
      <c r="B11" s="81" t="s">
        <v>536</v>
      </c>
      <c r="C11" s="27">
        <v>1</v>
      </c>
      <c r="D11" s="27">
        <v>2</v>
      </c>
      <c r="E11" s="27">
        <v>2</v>
      </c>
      <c r="F11" s="27">
        <v>3</v>
      </c>
      <c r="G11" s="27">
        <v>2</v>
      </c>
      <c r="H11" s="27">
        <v>2</v>
      </c>
      <c r="I11" s="27">
        <v>2</v>
      </c>
      <c r="J11" s="28">
        <v>3</v>
      </c>
      <c r="K11" s="28">
        <v>3</v>
      </c>
      <c r="L11" s="28">
        <v>4</v>
      </c>
      <c r="M11" s="28">
        <v>2</v>
      </c>
      <c r="N11" s="28">
        <v>2</v>
      </c>
      <c r="O11" s="28">
        <v>2</v>
      </c>
      <c r="P11" s="28">
        <v>3</v>
      </c>
    </row>
    <row r="12" spans="1:16" ht="12.75">
      <c r="A12" s="17" t="s">
        <v>329</v>
      </c>
      <c r="B12" s="81" t="s">
        <v>537</v>
      </c>
      <c r="C12" s="27"/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8">
        <v>1</v>
      </c>
      <c r="K12" s="28"/>
      <c r="L12" s="28"/>
      <c r="M12" s="28"/>
      <c r="N12" s="28"/>
      <c r="O12" s="28"/>
      <c r="P12" s="28"/>
    </row>
    <row r="13" spans="1:16" ht="12.75">
      <c r="A13" s="17" t="s">
        <v>330</v>
      </c>
      <c r="B13" s="81" t="s">
        <v>538</v>
      </c>
      <c r="C13" s="27">
        <v>1</v>
      </c>
      <c r="D13" s="27"/>
      <c r="E13" s="27"/>
      <c r="F13" s="27"/>
      <c r="G13" s="27"/>
      <c r="H13" s="27">
        <v>2</v>
      </c>
      <c r="I13" s="27">
        <v>2</v>
      </c>
      <c r="J13" s="28">
        <v>3</v>
      </c>
      <c r="K13" s="28">
        <v>3</v>
      </c>
      <c r="L13" s="28">
        <v>4</v>
      </c>
      <c r="M13" s="28">
        <v>2</v>
      </c>
      <c r="N13" s="28">
        <v>2</v>
      </c>
      <c r="O13" s="28">
        <v>2</v>
      </c>
      <c r="P13" s="28">
        <v>1</v>
      </c>
    </row>
    <row r="14" spans="1:16" ht="12.75">
      <c r="A14" s="17" t="s">
        <v>331</v>
      </c>
      <c r="B14" s="81" t="s">
        <v>539</v>
      </c>
      <c r="C14" s="27"/>
      <c r="D14" s="27">
        <v>1</v>
      </c>
      <c r="E14" s="27">
        <v>1</v>
      </c>
      <c r="F14" s="27">
        <v>1</v>
      </c>
      <c r="G14" s="27"/>
      <c r="H14" s="27">
        <v>1</v>
      </c>
      <c r="I14" s="27"/>
      <c r="J14" s="28"/>
      <c r="K14" s="28"/>
      <c r="L14" s="28"/>
      <c r="M14" s="28"/>
      <c r="N14" s="28"/>
      <c r="O14" s="28"/>
      <c r="P14" s="28"/>
    </row>
    <row r="15" spans="1:16" ht="12.75">
      <c r="A15" s="17" t="s">
        <v>332</v>
      </c>
      <c r="B15" s="81" t="s">
        <v>540</v>
      </c>
      <c r="C15" s="27"/>
      <c r="D15" s="27"/>
      <c r="E15" s="27"/>
      <c r="F15" s="27"/>
      <c r="G15" s="27"/>
      <c r="H15" s="27"/>
      <c r="I15" s="27">
        <v>1</v>
      </c>
      <c r="J15" s="28">
        <v>1</v>
      </c>
      <c r="K15" s="28">
        <v>1</v>
      </c>
      <c r="L15" s="28"/>
      <c r="M15" s="28"/>
      <c r="N15" s="28"/>
      <c r="O15" s="28"/>
      <c r="P15" s="28"/>
    </row>
    <row r="16" spans="1:16" ht="12.75">
      <c r="A16" s="17" t="s">
        <v>333</v>
      </c>
      <c r="B16" s="81" t="s">
        <v>541</v>
      </c>
      <c r="C16" s="27"/>
      <c r="D16" s="27"/>
      <c r="E16" s="27">
        <v>1</v>
      </c>
      <c r="F16" s="27">
        <v>1</v>
      </c>
      <c r="G16" s="27">
        <v>1</v>
      </c>
      <c r="H16" s="27">
        <v>1</v>
      </c>
      <c r="I16" s="27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28">
        <v>2</v>
      </c>
      <c r="P16" s="28">
        <v>1</v>
      </c>
    </row>
    <row r="17" spans="1:16" ht="12.75">
      <c r="A17" s="17" t="s">
        <v>334</v>
      </c>
      <c r="B17" s="81" t="s">
        <v>542</v>
      </c>
      <c r="C17" s="27">
        <v>1</v>
      </c>
      <c r="D17" s="27">
        <v>1</v>
      </c>
      <c r="E17" s="27">
        <v>1</v>
      </c>
      <c r="F17" s="27">
        <v>1</v>
      </c>
      <c r="G17" s="27"/>
      <c r="H17" s="27"/>
      <c r="I17" s="27"/>
      <c r="J17" s="28"/>
      <c r="K17" s="28"/>
      <c r="L17" s="28"/>
      <c r="M17" s="28"/>
      <c r="N17" s="28">
        <v>1</v>
      </c>
      <c r="O17" s="28">
        <v>1</v>
      </c>
      <c r="P17" s="28">
        <v>1</v>
      </c>
    </row>
    <row r="18" spans="1:16" ht="12.75">
      <c r="A18" s="60" t="s">
        <v>379</v>
      </c>
      <c r="B18" s="81" t="s">
        <v>543</v>
      </c>
      <c r="C18" s="27"/>
      <c r="D18" s="27"/>
      <c r="E18" s="27"/>
      <c r="F18" s="27"/>
      <c r="G18" s="27"/>
      <c r="H18" s="27"/>
      <c r="I18" s="27"/>
      <c r="J18" s="28"/>
      <c r="K18" s="28"/>
      <c r="L18" s="28">
        <v>1</v>
      </c>
      <c r="M18" s="28">
        <v>1</v>
      </c>
      <c r="N18" s="28">
        <v>1</v>
      </c>
      <c r="O18" s="28">
        <v>1</v>
      </c>
      <c r="P18" s="28">
        <v>1</v>
      </c>
    </row>
    <row r="19" spans="1:16" ht="12.75">
      <c r="A19" s="17" t="s">
        <v>335</v>
      </c>
      <c r="B19" s="81" t="s">
        <v>544</v>
      </c>
      <c r="C19" s="27">
        <v>2</v>
      </c>
      <c r="D19" s="27">
        <v>1</v>
      </c>
      <c r="E19" s="27">
        <v>2</v>
      </c>
      <c r="F19" s="27">
        <v>2</v>
      </c>
      <c r="G19" s="27">
        <v>2</v>
      </c>
      <c r="H19" s="27">
        <v>2</v>
      </c>
      <c r="I19" s="27">
        <v>1</v>
      </c>
      <c r="J19" s="28"/>
      <c r="K19" s="28"/>
      <c r="L19" s="28"/>
      <c r="M19" s="28">
        <v>1</v>
      </c>
      <c r="N19" s="28"/>
      <c r="O19" s="28"/>
      <c r="P19" s="28"/>
    </row>
    <row r="20" spans="1:16" ht="12.75">
      <c r="A20" s="17" t="s">
        <v>336</v>
      </c>
      <c r="B20" s="81" t="s">
        <v>545</v>
      </c>
      <c r="C20" s="27"/>
      <c r="D20" s="27"/>
      <c r="E20" s="27"/>
      <c r="F20" s="27"/>
      <c r="G20" s="27"/>
      <c r="H20" s="27"/>
      <c r="I20" s="27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1</v>
      </c>
      <c r="P20" s="28">
        <v>1</v>
      </c>
    </row>
    <row r="21" spans="1:16" ht="12.75">
      <c r="A21" s="17" t="s">
        <v>337</v>
      </c>
      <c r="B21" s="81" t="s">
        <v>546</v>
      </c>
      <c r="C21" s="27"/>
      <c r="D21" s="27"/>
      <c r="E21" s="27"/>
      <c r="F21" s="27"/>
      <c r="G21" s="27"/>
      <c r="H21" s="27"/>
      <c r="I21" s="27"/>
      <c r="J21" s="28"/>
      <c r="K21" s="28">
        <v>1</v>
      </c>
      <c r="L21" s="28">
        <v>1</v>
      </c>
      <c r="M21" s="28"/>
      <c r="N21" s="28"/>
      <c r="O21" s="28"/>
      <c r="P21" s="28"/>
    </row>
    <row r="22" spans="1:16" ht="12.75">
      <c r="A22" s="60" t="s">
        <v>426</v>
      </c>
      <c r="B22" s="81" t="s">
        <v>547</v>
      </c>
      <c r="C22" s="27"/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>
        <v>1</v>
      </c>
      <c r="P22" s="28">
        <v>1</v>
      </c>
    </row>
    <row r="23" spans="1:16" ht="12.75">
      <c r="A23" s="17" t="s">
        <v>338</v>
      </c>
      <c r="B23" s="81" t="s">
        <v>548</v>
      </c>
      <c r="C23" s="27"/>
      <c r="D23" s="27"/>
      <c r="E23" s="27"/>
      <c r="F23" s="27"/>
      <c r="G23" s="27"/>
      <c r="H23" s="27"/>
      <c r="I23" s="27"/>
      <c r="J23" s="28">
        <v>1</v>
      </c>
      <c r="K23" s="28"/>
      <c r="L23" s="28"/>
      <c r="M23" s="28"/>
      <c r="N23" s="28"/>
      <c r="O23" s="28"/>
      <c r="P23" s="28"/>
    </row>
    <row r="24" spans="1:16" ht="15" customHeight="1">
      <c r="A24" s="11" t="s">
        <v>20</v>
      </c>
      <c r="B24" s="11"/>
      <c r="C24" s="13">
        <f aca="true" t="shared" si="0" ref="C24:H24">SUM(C6:C19)</f>
        <v>7</v>
      </c>
      <c r="D24" s="13">
        <f t="shared" si="0"/>
        <v>9</v>
      </c>
      <c r="E24" s="13">
        <f t="shared" si="0"/>
        <v>11</v>
      </c>
      <c r="F24" s="13">
        <f t="shared" si="0"/>
        <v>13</v>
      </c>
      <c r="G24" s="13">
        <f t="shared" si="0"/>
        <v>9</v>
      </c>
      <c r="H24" s="13">
        <f t="shared" si="0"/>
        <v>12</v>
      </c>
      <c r="I24" s="13">
        <f>SUM(I6:I20)</f>
        <v>13</v>
      </c>
      <c r="J24" s="13">
        <f aca="true" t="shared" si="1" ref="J24:O24">SUM(J6:J23)</f>
        <v>16</v>
      </c>
      <c r="K24" s="13">
        <f t="shared" si="1"/>
        <v>15</v>
      </c>
      <c r="L24" s="13">
        <f t="shared" si="1"/>
        <v>16</v>
      </c>
      <c r="M24" s="13">
        <f t="shared" si="1"/>
        <v>12</v>
      </c>
      <c r="N24" s="13">
        <f t="shared" si="1"/>
        <v>12</v>
      </c>
      <c r="O24" s="13">
        <f t="shared" si="1"/>
        <v>14</v>
      </c>
      <c r="P24" s="13">
        <f>SUM(P6:P23)</f>
        <v>11</v>
      </c>
    </row>
    <row r="25" ht="12.75">
      <c r="A25" s="59" t="s">
        <v>612</v>
      </c>
    </row>
    <row r="26" spans="3:10" ht="12.75">
      <c r="C26" s="9"/>
      <c r="D26" s="9"/>
      <c r="E26" s="9"/>
      <c r="F26" s="9"/>
      <c r="H26" s="9"/>
      <c r="I26" s="9"/>
      <c r="J26" s="9"/>
    </row>
  </sheetData>
  <sheetProtection/>
  <mergeCells count="1">
    <mergeCell ref="A3:W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0" customWidth="1"/>
    <col min="2" max="2" width="9.7109375" style="0" bestFit="1" customWidth="1"/>
    <col min="3" max="15" width="6.28125" style="0" customWidth="1"/>
    <col min="16" max="16" width="7.140625" style="0" bestFit="1" customWidth="1"/>
  </cols>
  <sheetData>
    <row r="1" s="18" customFormat="1" ht="17.25">
      <c r="A1" s="37" t="s">
        <v>459</v>
      </c>
    </row>
    <row r="2" s="18" customFormat="1" ht="15.75">
      <c r="A2" s="19" t="s">
        <v>460</v>
      </c>
    </row>
    <row r="3" spans="1:23" s="18" customFormat="1" ht="8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6" s="2" customFormat="1" ht="14.25">
      <c r="A4" s="12" t="s">
        <v>2</v>
      </c>
      <c r="B4" s="11" t="s">
        <v>402</v>
      </c>
      <c r="C4" s="13">
        <v>2003</v>
      </c>
      <c r="D4" s="13">
        <v>2004</v>
      </c>
      <c r="E4" s="13">
        <v>2005</v>
      </c>
      <c r="F4" s="13">
        <v>2006</v>
      </c>
      <c r="G4" s="13">
        <v>2007</v>
      </c>
      <c r="H4" s="13">
        <v>2008</v>
      </c>
      <c r="I4" s="13">
        <v>2009</v>
      </c>
      <c r="J4" s="13">
        <v>2010</v>
      </c>
      <c r="K4" s="13">
        <v>2011</v>
      </c>
      <c r="L4" s="15">
        <v>2012</v>
      </c>
      <c r="M4" s="15">
        <v>2013</v>
      </c>
      <c r="N4" s="15">
        <v>2014</v>
      </c>
      <c r="O4" s="15">
        <v>2015</v>
      </c>
      <c r="P4" s="15" t="s">
        <v>428</v>
      </c>
    </row>
    <row r="5" spans="1:16" ht="12.75">
      <c r="A5" s="47" t="s">
        <v>1</v>
      </c>
      <c r="B5" s="4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7" t="s">
        <v>339</v>
      </c>
      <c r="B6" s="81" t="s">
        <v>549</v>
      </c>
      <c r="C6" s="27"/>
      <c r="D6" s="27"/>
      <c r="E6" s="27">
        <v>4</v>
      </c>
      <c r="F6" s="27">
        <v>5</v>
      </c>
      <c r="G6" s="27">
        <v>4</v>
      </c>
      <c r="H6" s="27">
        <v>4</v>
      </c>
      <c r="I6" s="27">
        <v>3</v>
      </c>
      <c r="J6" s="28">
        <v>3</v>
      </c>
      <c r="K6" s="28">
        <v>4</v>
      </c>
      <c r="L6" s="27">
        <v>2</v>
      </c>
      <c r="M6" s="27">
        <v>2</v>
      </c>
      <c r="N6" s="27">
        <v>3</v>
      </c>
      <c r="O6" s="27">
        <v>1</v>
      </c>
      <c r="P6" s="27"/>
    </row>
    <row r="7" spans="1:16" ht="12.75">
      <c r="A7" s="17" t="s">
        <v>340</v>
      </c>
      <c r="B7" s="81" t="s">
        <v>550</v>
      </c>
      <c r="C7" s="27"/>
      <c r="D7" s="27"/>
      <c r="E7" s="27"/>
      <c r="F7" s="27"/>
      <c r="G7" s="27">
        <v>1</v>
      </c>
      <c r="H7" s="27">
        <v>1</v>
      </c>
      <c r="I7" s="27">
        <v>1</v>
      </c>
      <c r="J7" s="28">
        <v>1</v>
      </c>
      <c r="K7" s="28">
        <v>1</v>
      </c>
      <c r="L7" s="27"/>
      <c r="M7" s="27"/>
      <c r="N7" s="27"/>
      <c r="O7" s="27"/>
      <c r="P7" s="27"/>
    </row>
    <row r="8" spans="1:16" ht="12.75">
      <c r="A8" s="17" t="s">
        <v>341</v>
      </c>
      <c r="B8" s="81" t="s">
        <v>551</v>
      </c>
      <c r="C8" s="27"/>
      <c r="D8" s="27"/>
      <c r="E8" s="27"/>
      <c r="F8" s="27"/>
      <c r="G8" s="27"/>
      <c r="H8" s="27">
        <v>1</v>
      </c>
      <c r="I8" s="27"/>
      <c r="J8" s="28"/>
      <c r="K8" s="28"/>
      <c r="L8" s="27"/>
      <c r="M8" s="27"/>
      <c r="N8" s="27"/>
      <c r="O8" s="27"/>
      <c r="P8" s="27"/>
    </row>
    <row r="9" spans="1:16" ht="12.75">
      <c r="A9" s="60" t="s">
        <v>420</v>
      </c>
      <c r="B9" s="81" t="s">
        <v>552</v>
      </c>
      <c r="C9" s="27"/>
      <c r="D9" s="27">
        <v>3</v>
      </c>
      <c r="E9" s="27">
        <v>2</v>
      </c>
      <c r="F9" s="27">
        <v>3</v>
      </c>
      <c r="G9" s="27">
        <v>1</v>
      </c>
      <c r="H9" s="27">
        <v>1</v>
      </c>
      <c r="I9" s="27">
        <v>3</v>
      </c>
      <c r="J9" s="28">
        <v>2</v>
      </c>
      <c r="K9" s="28"/>
      <c r="L9" s="27">
        <v>1</v>
      </c>
      <c r="M9" s="27">
        <v>1</v>
      </c>
      <c r="N9" s="27">
        <v>3</v>
      </c>
      <c r="O9" s="27"/>
      <c r="P9" s="27"/>
    </row>
    <row r="10" spans="1:16" ht="12.75">
      <c r="A10" s="17" t="s">
        <v>342</v>
      </c>
      <c r="B10" s="81" t="s">
        <v>553</v>
      </c>
      <c r="C10" s="27"/>
      <c r="D10" s="27">
        <v>1</v>
      </c>
      <c r="E10" s="27">
        <v>2</v>
      </c>
      <c r="F10" s="27">
        <v>2</v>
      </c>
      <c r="G10" s="27">
        <v>2</v>
      </c>
      <c r="H10" s="27">
        <v>2</v>
      </c>
      <c r="I10" s="27">
        <v>2</v>
      </c>
      <c r="J10" s="28">
        <v>1</v>
      </c>
      <c r="K10" s="28">
        <v>1</v>
      </c>
      <c r="L10" s="27">
        <v>1</v>
      </c>
      <c r="M10" s="27">
        <v>1</v>
      </c>
      <c r="N10" s="27">
        <v>2</v>
      </c>
      <c r="O10" s="27">
        <v>3</v>
      </c>
      <c r="P10" s="27">
        <v>2</v>
      </c>
    </row>
    <row r="11" spans="1:16" ht="12.75">
      <c r="A11" s="17" t="s">
        <v>343</v>
      </c>
      <c r="B11" s="81" t="s">
        <v>554</v>
      </c>
      <c r="C11" s="27"/>
      <c r="D11" s="27"/>
      <c r="E11" s="27">
        <v>1</v>
      </c>
      <c r="F11" s="27">
        <v>1</v>
      </c>
      <c r="G11" s="27"/>
      <c r="H11" s="27"/>
      <c r="I11" s="27"/>
      <c r="J11" s="28">
        <v>1</v>
      </c>
      <c r="K11" s="28">
        <v>1</v>
      </c>
      <c r="L11" s="27">
        <v>1</v>
      </c>
      <c r="M11" s="27"/>
      <c r="N11" s="27"/>
      <c r="O11" s="27"/>
      <c r="P11" s="27"/>
    </row>
    <row r="12" spans="1:16" ht="12.75">
      <c r="A12" s="60" t="s">
        <v>424</v>
      </c>
      <c r="B12" s="81" t="s">
        <v>555</v>
      </c>
      <c r="C12" s="27"/>
      <c r="D12" s="27"/>
      <c r="E12" s="27"/>
      <c r="F12" s="27"/>
      <c r="G12" s="27"/>
      <c r="H12" s="27"/>
      <c r="I12" s="27"/>
      <c r="J12" s="28"/>
      <c r="K12" s="28"/>
      <c r="L12" s="27"/>
      <c r="M12" s="27"/>
      <c r="N12" s="27">
        <v>1</v>
      </c>
      <c r="O12" s="27">
        <v>1</v>
      </c>
      <c r="P12" s="27">
        <v>1</v>
      </c>
    </row>
    <row r="13" spans="1:16" ht="12.75">
      <c r="A13" s="17" t="s">
        <v>344</v>
      </c>
      <c r="B13" s="81" t="s">
        <v>556</v>
      </c>
      <c r="C13" s="27">
        <v>1</v>
      </c>
      <c r="D13" s="27">
        <v>1</v>
      </c>
      <c r="E13" s="27">
        <v>2</v>
      </c>
      <c r="F13" s="27">
        <v>1</v>
      </c>
      <c r="G13" s="27"/>
      <c r="H13" s="27">
        <v>1</v>
      </c>
      <c r="I13" s="27">
        <v>2</v>
      </c>
      <c r="J13" s="28">
        <v>1</v>
      </c>
      <c r="K13" s="28">
        <v>1</v>
      </c>
      <c r="L13" s="27">
        <v>1</v>
      </c>
      <c r="M13" s="27">
        <v>1</v>
      </c>
      <c r="N13" s="27">
        <v>1</v>
      </c>
      <c r="O13" s="27"/>
      <c r="P13" s="27"/>
    </row>
    <row r="14" spans="1:16" ht="12.75">
      <c r="A14" s="17" t="s">
        <v>345</v>
      </c>
      <c r="B14" s="81" t="s">
        <v>557</v>
      </c>
      <c r="C14" s="27"/>
      <c r="D14" s="27">
        <v>3</v>
      </c>
      <c r="E14" s="27">
        <v>8</v>
      </c>
      <c r="F14" s="27">
        <v>8</v>
      </c>
      <c r="G14" s="27">
        <v>7</v>
      </c>
      <c r="H14" s="27">
        <v>6</v>
      </c>
      <c r="I14" s="27">
        <v>6</v>
      </c>
      <c r="J14" s="28">
        <v>5</v>
      </c>
      <c r="K14" s="28">
        <v>6</v>
      </c>
      <c r="L14" s="27">
        <v>4</v>
      </c>
      <c r="M14" s="27">
        <v>3</v>
      </c>
      <c r="N14" s="27">
        <v>3</v>
      </c>
      <c r="O14" s="27">
        <v>4</v>
      </c>
      <c r="P14" s="27">
        <v>4</v>
      </c>
    </row>
    <row r="15" spans="1:16" ht="12.75">
      <c r="A15" s="17" t="s">
        <v>346</v>
      </c>
      <c r="B15" s="81" t="s">
        <v>558</v>
      </c>
      <c r="C15" s="27"/>
      <c r="D15" s="27"/>
      <c r="E15" s="27"/>
      <c r="F15" s="27"/>
      <c r="G15" s="27"/>
      <c r="H15" s="27">
        <v>1</v>
      </c>
      <c r="I15" s="27">
        <v>1</v>
      </c>
      <c r="J15" s="28"/>
      <c r="K15" s="28"/>
      <c r="L15" s="27"/>
      <c r="M15" s="27"/>
      <c r="N15" s="27">
        <v>1</v>
      </c>
      <c r="O15" s="27">
        <v>1</v>
      </c>
      <c r="P15" s="27">
        <v>1</v>
      </c>
    </row>
    <row r="16" spans="1:16" ht="12.75">
      <c r="A16" s="17" t="s">
        <v>347</v>
      </c>
      <c r="B16" s="81" t="s">
        <v>559</v>
      </c>
      <c r="C16" s="27"/>
      <c r="D16" s="27"/>
      <c r="E16" s="27">
        <v>1</v>
      </c>
      <c r="F16" s="27">
        <v>1</v>
      </c>
      <c r="G16" s="27"/>
      <c r="H16" s="27"/>
      <c r="I16" s="27"/>
      <c r="J16" s="28"/>
      <c r="K16" s="28"/>
      <c r="L16" s="27"/>
      <c r="M16" s="27"/>
      <c r="N16" s="27"/>
      <c r="O16" s="27"/>
      <c r="P16" s="27"/>
    </row>
    <row r="17" spans="1:16" ht="12.75">
      <c r="A17" s="17" t="s">
        <v>348</v>
      </c>
      <c r="B17" s="81" t="s">
        <v>560</v>
      </c>
      <c r="C17" s="27"/>
      <c r="D17" s="27"/>
      <c r="E17" s="27">
        <v>1</v>
      </c>
      <c r="F17" s="27">
        <v>1</v>
      </c>
      <c r="G17" s="27">
        <v>1</v>
      </c>
      <c r="H17" s="27">
        <v>1</v>
      </c>
      <c r="I17" s="27">
        <v>2</v>
      </c>
      <c r="J17" s="28">
        <v>1</v>
      </c>
      <c r="K17" s="28">
        <v>2</v>
      </c>
      <c r="L17" s="27">
        <v>3</v>
      </c>
      <c r="M17" s="27">
        <v>3</v>
      </c>
      <c r="N17" s="27">
        <v>3</v>
      </c>
      <c r="O17" s="27">
        <v>2</v>
      </c>
      <c r="P17" s="27">
        <v>2</v>
      </c>
    </row>
    <row r="18" spans="1:16" ht="12.75">
      <c r="A18" s="17" t="s">
        <v>349</v>
      </c>
      <c r="B18" s="81" t="s">
        <v>561</v>
      </c>
      <c r="C18" s="27"/>
      <c r="D18" s="27">
        <v>1</v>
      </c>
      <c r="E18" s="27">
        <v>1</v>
      </c>
      <c r="F18" s="27">
        <v>1</v>
      </c>
      <c r="G18" s="27"/>
      <c r="H18" s="27"/>
      <c r="I18" s="27"/>
      <c r="J18" s="28"/>
      <c r="K18" s="28"/>
      <c r="L18" s="27"/>
      <c r="M18" s="27"/>
      <c r="N18" s="27">
        <v>1</v>
      </c>
      <c r="O18" s="27">
        <v>1</v>
      </c>
      <c r="P18" s="27">
        <v>1</v>
      </c>
    </row>
    <row r="19" spans="1:16" ht="12.75">
      <c r="A19" s="17" t="s">
        <v>350</v>
      </c>
      <c r="B19" s="81" t="s">
        <v>562</v>
      </c>
      <c r="C19" s="27">
        <v>1</v>
      </c>
      <c r="D19" s="27">
        <v>1</v>
      </c>
      <c r="E19" s="27">
        <v>1</v>
      </c>
      <c r="F19" s="27">
        <v>1</v>
      </c>
      <c r="G19" s="27"/>
      <c r="H19" s="27"/>
      <c r="I19" s="27"/>
      <c r="J19" s="28"/>
      <c r="K19" s="28">
        <v>2</v>
      </c>
      <c r="L19" s="27">
        <v>3</v>
      </c>
      <c r="M19" s="27">
        <v>3</v>
      </c>
      <c r="N19" s="27">
        <v>2</v>
      </c>
      <c r="O19" s="27">
        <v>2</v>
      </c>
      <c r="P19" s="27">
        <v>1</v>
      </c>
    </row>
    <row r="20" spans="1:16" ht="12.75">
      <c r="A20" s="60" t="s">
        <v>425</v>
      </c>
      <c r="B20" s="81" t="s">
        <v>563</v>
      </c>
      <c r="C20" s="27"/>
      <c r="D20" s="27"/>
      <c r="E20" s="27"/>
      <c r="F20" s="27"/>
      <c r="G20" s="27"/>
      <c r="H20" s="27"/>
      <c r="I20" s="27"/>
      <c r="J20" s="28"/>
      <c r="K20" s="28"/>
      <c r="L20" s="27"/>
      <c r="M20" s="27"/>
      <c r="N20" s="27">
        <v>1</v>
      </c>
      <c r="O20" s="27">
        <v>1</v>
      </c>
      <c r="P20" s="27">
        <v>1</v>
      </c>
    </row>
    <row r="21" spans="1:16" ht="12.75">
      <c r="A21" s="17" t="s">
        <v>351</v>
      </c>
      <c r="B21" s="81" t="s">
        <v>564</v>
      </c>
      <c r="C21" s="27"/>
      <c r="D21" s="27">
        <v>1</v>
      </c>
      <c r="E21" s="27"/>
      <c r="F21" s="27"/>
      <c r="G21" s="27"/>
      <c r="H21" s="27"/>
      <c r="I21" s="27"/>
      <c r="J21" s="28"/>
      <c r="K21" s="28"/>
      <c r="L21" s="27"/>
      <c r="M21" s="27"/>
      <c r="N21" s="74"/>
      <c r="O21" s="74"/>
      <c r="P21" s="27">
        <v>1</v>
      </c>
    </row>
    <row r="22" spans="1:16" ht="15" customHeight="1">
      <c r="A22" s="11" t="s">
        <v>20</v>
      </c>
      <c r="B22" s="11"/>
      <c r="C22" s="13">
        <f aca="true" t="shared" si="0" ref="C22:I22">SUM(C6:C21)</f>
        <v>2</v>
      </c>
      <c r="D22" s="13">
        <f t="shared" si="0"/>
        <v>11</v>
      </c>
      <c r="E22" s="13">
        <f t="shared" si="0"/>
        <v>23</v>
      </c>
      <c r="F22" s="13">
        <f t="shared" si="0"/>
        <v>24</v>
      </c>
      <c r="G22" s="13">
        <f t="shared" si="0"/>
        <v>16</v>
      </c>
      <c r="H22" s="13">
        <f t="shared" si="0"/>
        <v>18</v>
      </c>
      <c r="I22" s="13">
        <f t="shared" si="0"/>
        <v>20</v>
      </c>
      <c r="J22" s="13">
        <f>SUM(J6:J21)</f>
        <v>15</v>
      </c>
      <c r="K22" s="13">
        <f>SUM(K6:K21)</f>
        <v>18</v>
      </c>
      <c r="L22" s="13">
        <f>SUM(L6:L21)</f>
        <v>16</v>
      </c>
      <c r="M22" s="13">
        <f>SUM(M6:M21)</f>
        <v>14</v>
      </c>
      <c r="N22" s="13">
        <f>SUM(N6:N20)</f>
        <v>21</v>
      </c>
      <c r="O22" s="13">
        <f>SUM(O6:O20)</f>
        <v>16</v>
      </c>
      <c r="P22" s="13">
        <f>SUM(P6:P21)</f>
        <v>14</v>
      </c>
    </row>
    <row r="23" ht="12.75">
      <c r="A23" s="59" t="s">
        <v>612</v>
      </c>
    </row>
    <row r="24" spans="1:10" ht="12.75">
      <c r="A24" s="9"/>
      <c r="C24" s="9"/>
      <c r="D24" s="9"/>
      <c r="E24" s="9"/>
      <c r="F24" s="9"/>
      <c r="G24" s="9"/>
      <c r="H24" s="9"/>
      <c r="I24" s="9"/>
      <c r="J24" s="9"/>
    </row>
  </sheetData>
  <sheetProtection/>
  <mergeCells count="1">
    <mergeCell ref="A3:W3"/>
  </mergeCells>
  <printOptions/>
  <pageMargins left="0.787401575" right="0.787401575" top="0.984251969" bottom="0.984251969" header="0.5" footer="0.5"/>
  <pageSetup horizontalDpi="600" verticalDpi="600" orientation="landscape" paperSize="9" r:id="rId1"/>
  <ignoredErrors>
    <ignoredError sqref="B6:B2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J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461</v>
      </c>
    </row>
    <row r="2" s="18" customFormat="1" ht="15.75">
      <c r="A2" s="19" t="s">
        <v>462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2" customFormat="1" ht="15" customHeight="1">
      <c r="A4" s="12" t="s">
        <v>2</v>
      </c>
      <c r="B4" s="11" t="s">
        <v>402</v>
      </c>
      <c r="C4" s="13">
        <v>1983</v>
      </c>
      <c r="D4" s="13">
        <v>1984</v>
      </c>
      <c r="E4" s="13">
        <v>1985</v>
      </c>
      <c r="F4" s="13">
        <v>1986</v>
      </c>
      <c r="G4" s="13">
        <v>1987</v>
      </c>
      <c r="H4" s="13">
        <v>1988</v>
      </c>
      <c r="I4" s="13">
        <v>1989</v>
      </c>
      <c r="J4" s="13">
        <v>1990</v>
      </c>
      <c r="K4" s="13">
        <v>1991</v>
      </c>
      <c r="L4" s="13">
        <v>1992</v>
      </c>
      <c r="M4" s="13">
        <v>1993</v>
      </c>
      <c r="N4" s="13">
        <v>1994</v>
      </c>
      <c r="O4" s="13">
        <v>1995</v>
      </c>
      <c r="P4" s="13">
        <v>1996</v>
      </c>
      <c r="Q4" s="13">
        <v>1997</v>
      </c>
      <c r="R4" s="13">
        <v>1998</v>
      </c>
      <c r="S4" s="13">
        <v>1999</v>
      </c>
      <c r="T4" s="13">
        <v>2000</v>
      </c>
      <c r="U4" s="13">
        <v>2001</v>
      </c>
      <c r="V4" s="13">
        <v>2002</v>
      </c>
      <c r="W4" s="13">
        <v>2003</v>
      </c>
      <c r="X4" s="13">
        <v>2004</v>
      </c>
      <c r="Y4" s="13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3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7" t="s">
        <v>1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6"/>
      <c r="Q5" s="77"/>
      <c r="R5" s="77"/>
      <c r="S5" s="77"/>
      <c r="T5" s="77"/>
      <c r="U5" s="77"/>
      <c r="V5" s="77"/>
      <c r="W5" s="78"/>
      <c r="X5" s="78"/>
      <c r="Y5" s="78"/>
      <c r="Z5" s="78"/>
      <c r="AA5" s="78"/>
      <c r="AB5" s="79"/>
      <c r="AC5" s="79"/>
      <c r="AD5" s="79"/>
      <c r="AE5" s="79"/>
      <c r="AF5" s="79"/>
      <c r="AG5" s="79"/>
      <c r="AH5" s="79"/>
      <c r="AI5" s="79"/>
      <c r="AJ5" s="79"/>
    </row>
    <row r="6" spans="1:36" s="2" customFormat="1" ht="15" customHeight="1">
      <c r="A6" s="11" t="s">
        <v>352</v>
      </c>
      <c r="B6" s="82" t="s">
        <v>565</v>
      </c>
      <c r="C6" s="13">
        <v>16</v>
      </c>
      <c r="D6" s="13">
        <v>21</v>
      </c>
      <c r="E6" s="13">
        <v>17</v>
      </c>
      <c r="F6" s="13">
        <v>18</v>
      </c>
      <c r="G6" s="13">
        <v>12</v>
      </c>
      <c r="H6" s="13">
        <v>16</v>
      </c>
      <c r="I6" s="13">
        <v>16</v>
      </c>
      <c r="J6" s="13">
        <v>21</v>
      </c>
      <c r="K6" s="13">
        <v>28</v>
      </c>
      <c r="L6" s="13">
        <v>38</v>
      </c>
      <c r="M6" s="13">
        <v>43</v>
      </c>
      <c r="N6" s="13">
        <v>38</v>
      </c>
      <c r="O6" s="13">
        <v>39</v>
      </c>
      <c r="P6" s="13">
        <v>46</v>
      </c>
      <c r="Q6" s="13">
        <v>53</v>
      </c>
      <c r="R6" s="13">
        <v>52</v>
      </c>
      <c r="S6" s="13">
        <v>47</v>
      </c>
      <c r="T6" s="13">
        <v>53</v>
      </c>
      <c r="U6" s="13">
        <v>62</v>
      </c>
      <c r="V6" s="13">
        <v>76</v>
      </c>
      <c r="W6" s="13">
        <v>68</v>
      </c>
      <c r="X6" s="13">
        <v>58</v>
      </c>
      <c r="Y6" s="13">
        <v>33</v>
      </c>
      <c r="Z6" s="13">
        <v>29</v>
      </c>
      <c r="AA6" s="13">
        <v>36</v>
      </c>
      <c r="AB6" s="13">
        <v>43</v>
      </c>
      <c r="AC6" s="13">
        <v>42</v>
      </c>
      <c r="AD6" s="13">
        <v>36</v>
      </c>
      <c r="AE6" s="13">
        <v>32</v>
      </c>
      <c r="AF6" s="13">
        <v>33</v>
      </c>
      <c r="AG6" s="13">
        <v>39</v>
      </c>
      <c r="AH6" s="13">
        <v>40</v>
      </c>
      <c r="AI6" s="13">
        <v>42</v>
      </c>
      <c r="AJ6" s="13">
        <v>50</v>
      </c>
    </row>
    <row r="7" ht="12.75">
      <c r="A7" s="59" t="s">
        <v>612</v>
      </c>
    </row>
    <row r="8" spans="23:29" ht="12.75">
      <c r="W8" s="9"/>
      <c r="X8" s="9"/>
      <c r="Y8" s="9"/>
      <c r="Z8" s="9"/>
      <c r="AA8" s="9"/>
      <c r="AB8" s="9"/>
      <c r="AC8" s="9"/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0" customWidth="1"/>
    <col min="2" max="2" width="9.7109375" style="0" bestFit="1" customWidth="1"/>
    <col min="3" max="35" width="6.28125" style="0" customWidth="1"/>
    <col min="36" max="36" width="7.140625" style="0" bestFit="1" customWidth="1"/>
  </cols>
  <sheetData>
    <row r="1" s="18" customFormat="1" ht="17.25">
      <c r="A1" s="37" t="s">
        <v>463</v>
      </c>
    </row>
    <row r="2" s="18" customFormat="1" ht="15.75">
      <c r="A2" s="19" t="s">
        <v>464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3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</row>
    <row r="6" spans="1:36" ht="12.75">
      <c r="A6" s="48" t="s">
        <v>353</v>
      </c>
      <c r="B6" s="81" t="s">
        <v>566</v>
      </c>
      <c r="C6" s="27">
        <v>5</v>
      </c>
      <c r="D6" s="27">
        <v>5</v>
      </c>
      <c r="E6" s="27">
        <v>5</v>
      </c>
      <c r="F6" s="27">
        <v>5</v>
      </c>
      <c r="G6" s="27">
        <v>5</v>
      </c>
      <c r="H6" s="27">
        <v>6</v>
      </c>
      <c r="I6" s="27">
        <v>6</v>
      </c>
      <c r="J6" s="27">
        <v>6</v>
      </c>
      <c r="K6" s="27">
        <v>6</v>
      </c>
      <c r="L6" s="27">
        <v>6</v>
      </c>
      <c r="M6" s="27">
        <v>5</v>
      </c>
      <c r="N6" s="27">
        <v>7</v>
      </c>
      <c r="O6" s="27">
        <v>7</v>
      </c>
      <c r="P6" s="27">
        <v>6</v>
      </c>
      <c r="Q6" s="27">
        <v>6</v>
      </c>
      <c r="R6" s="27">
        <v>7</v>
      </c>
      <c r="S6" s="27">
        <v>6</v>
      </c>
      <c r="T6" s="27">
        <v>4</v>
      </c>
      <c r="U6" s="27">
        <v>3</v>
      </c>
      <c r="V6" s="27">
        <v>2</v>
      </c>
      <c r="W6" s="27">
        <v>3</v>
      </c>
      <c r="X6" s="27">
        <v>2</v>
      </c>
      <c r="Y6" s="27">
        <v>1</v>
      </c>
      <c r="Z6" s="27">
        <v>1</v>
      </c>
      <c r="AA6" s="27"/>
      <c r="AB6" s="27"/>
      <c r="AC6" s="27"/>
      <c r="AD6" s="27">
        <v>3</v>
      </c>
      <c r="AE6" s="27">
        <v>2</v>
      </c>
      <c r="AF6" s="27">
        <v>1</v>
      </c>
      <c r="AG6" s="27">
        <v>2</v>
      </c>
      <c r="AH6" s="27">
        <v>2</v>
      </c>
      <c r="AI6" s="27">
        <v>2</v>
      </c>
      <c r="AJ6" s="27">
        <v>1</v>
      </c>
    </row>
    <row r="7" spans="1:36" ht="12.75">
      <c r="A7" s="17" t="s">
        <v>354</v>
      </c>
      <c r="B7" s="81" t="s">
        <v>567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</v>
      </c>
      <c r="X7" s="27">
        <v>2</v>
      </c>
      <c r="Y7" s="27">
        <v>2</v>
      </c>
      <c r="Z7" s="27">
        <v>2</v>
      </c>
      <c r="AA7" s="27">
        <v>1</v>
      </c>
      <c r="AB7" s="27">
        <v>2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1</v>
      </c>
    </row>
    <row r="8" spans="1:36" ht="12.75">
      <c r="A8" s="17" t="s">
        <v>355</v>
      </c>
      <c r="B8" s="81" t="s">
        <v>568</v>
      </c>
      <c r="C8" s="27">
        <v>3</v>
      </c>
      <c r="D8" s="27">
        <v>3</v>
      </c>
      <c r="E8" s="27">
        <v>3</v>
      </c>
      <c r="F8" s="27">
        <v>2</v>
      </c>
      <c r="G8" s="27">
        <v>2</v>
      </c>
      <c r="H8" s="27">
        <v>2</v>
      </c>
      <c r="I8" s="27">
        <v>2</v>
      </c>
      <c r="J8" s="27">
        <v>3</v>
      </c>
      <c r="K8" s="27">
        <v>3</v>
      </c>
      <c r="L8" s="27">
        <v>3</v>
      </c>
      <c r="M8" s="27">
        <v>3</v>
      </c>
      <c r="N8" s="27">
        <v>3</v>
      </c>
      <c r="O8" s="27">
        <v>3</v>
      </c>
      <c r="P8" s="27">
        <v>4</v>
      </c>
      <c r="Q8" s="27">
        <v>5</v>
      </c>
      <c r="R8" s="27">
        <v>3</v>
      </c>
      <c r="S8" s="27">
        <v>4</v>
      </c>
      <c r="T8" s="27">
        <v>2</v>
      </c>
      <c r="U8" s="27">
        <v>4</v>
      </c>
      <c r="V8" s="27">
        <v>3</v>
      </c>
      <c r="W8" s="27">
        <v>5</v>
      </c>
      <c r="X8" s="27">
        <v>5</v>
      </c>
      <c r="Y8" s="27">
        <v>6</v>
      </c>
      <c r="Z8" s="27">
        <v>3</v>
      </c>
      <c r="AA8" s="27">
        <v>2</v>
      </c>
      <c r="AB8" s="27"/>
      <c r="AC8" s="27">
        <v>1</v>
      </c>
      <c r="AD8" s="27">
        <v>1</v>
      </c>
      <c r="AE8" s="27">
        <v>1</v>
      </c>
      <c r="AF8" s="27">
        <v>1</v>
      </c>
      <c r="AG8" s="27">
        <v>2</v>
      </c>
      <c r="AH8" s="27">
        <v>1</v>
      </c>
      <c r="AI8" s="27">
        <v>1</v>
      </c>
      <c r="AJ8" s="27">
        <v>2</v>
      </c>
    </row>
    <row r="9" spans="1:36" ht="12.75">
      <c r="A9" s="17" t="s">
        <v>356</v>
      </c>
      <c r="B9" s="81" t="s">
        <v>569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>
        <v>1</v>
      </c>
      <c r="AA9" s="27"/>
      <c r="AB9" s="27"/>
      <c r="AC9" s="27"/>
      <c r="AD9" s="27">
        <v>2</v>
      </c>
      <c r="AE9" s="27">
        <v>3</v>
      </c>
      <c r="AF9" s="27">
        <v>2</v>
      </c>
      <c r="AG9" s="27">
        <v>2</v>
      </c>
      <c r="AH9" s="27">
        <v>2</v>
      </c>
      <c r="AI9" s="27">
        <v>3</v>
      </c>
      <c r="AJ9" s="27">
        <v>2</v>
      </c>
    </row>
    <row r="10" spans="1:36" ht="12.75">
      <c r="A10" s="17" t="s">
        <v>357</v>
      </c>
      <c r="B10" s="81" t="s">
        <v>570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>
        <v>1</v>
      </c>
      <c r="AA10" s="27">
        <v>1</v>
      </c>
      <c r="AB10" s="27">
        <v>1</v>
      </c>
      <c r="AC10" s="27">
        <v>1</v>
      </c>
      <c r="AD10" s="27"/>
      <c r="AE10" s="27"/>
      <c r="AF10" s="27"/>
      <c r="AG10" s="27"/>
      <c r="AH10" s="27">
        <v>1</v>
      </c>
      <c r="AI10" s="27">
        <v>1</v>
      </c>
      <c r="AJ10" s="27"/>
    </row>
    <row r="11" spans="1:36" ht="12.75">
      <c r="A11" s="17" t="s">
        <v>358</v>
      </c>
      <c r="B11" s="81" t="s">
        <v>571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>
        <v>1</v>
      </c>
      <c r="X11" s="27">
        <v>1</v>
      </c>
      <c r="Y11" s="27">
        <v>2</v>
      </c>
      <c r="Z11" s="27">
        <v>3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27">
        <v>1</v>
      </c>
      <c r="AG11" s="27">
        <v>1</v>
      </c>
      <c r="AH11" s="27">
        <v>1</v>
      </c>
      <c r="AI11" s="27">
        <v>1</v>
      </c>
      <c r="AJ11" s="27">
        <v>1</v>
      </c>
    </row>
    <row r="12" spans="1:36" ht="12.75">
      <c r="A12" s="17" t="s">
        <v>359</v>
      </c>
      <c r="B12" s="81" t="s">
        <v>572</v>
      </c>
      <c r="C12" s="27">
        <v>12</v>
      </c>
      <c r="D12" s="27">
        <v>10</v>
      </c>
      <c r="E12" s="27">
        <v>10</v>
      </c>
      <c r="F12" s="27">
        <v>12</v>
      </c>
      <c r="G12" s="27">
        <v>9</v>
      </c>
      <c r="H12" s="27">
        <v>9</v>
      </c>
      <c r="I12" s="27">
        <v>10</v>
      </c>
      <c r="J12" s="27">
        <v>11</v>
      </c>
      <c r="K12" s="27">
        <v>12</v>
      </c>
      <c r="L12" s="27">
        <v>11</v>
      </c>
      <c r="M12" s="27">
        <v>9</v>
      </c>
      <c r="N12" s="27">
        <v>7</v>
      </c>
      <c r="O12" s="27">
        <v>7</v>
      </c>
      <c r="P12" s="27">
        <v>8</v>
      </c>
      <c r="Q12" s="27">
        <v>8</v>
      </c>
      <c r="R12" s="27">
        <v>8</v>
      </c>
      <c r="S12" s="27">
        <v>7</v>
      </c>
      <c r="T12" s="27">
        <v>8</v>
      </c>
      <c r="U12" s="27">
        <v>8</v>
      </c>
      <c r="V12" s="27">
        <v>7</v>
      </c>
      <c r="W12" s="27">
        <v>7</v>
      </c>
      <c r="X12" s="27">
        <v>6</v>
      </c>
      <c r="Y12" s="27">
        <v>6</v>
      </c>
      <c r="Z12" s="27">
        <v>6</v>
      </c>
      <c r="AA12" s="27">
        <v>6</v>
      </c>
      <c r="AB12" s="27">
        <v>5</v>
      </c>
      <c r="AC12" s="27">
        <v>5</v>
      </c>
      <c r="AD12" s="27">
        <v>4</v>
      </c>
      <c r="AE12" s="27">
        <v>4</v>
      </c>
      <c r="AF12" s="27">
        <v>4</v>
      </c>
      <c r="AG12" s="27">
        <v>4</v>
      </c>
      <c r="AH12" s="27">
        <v>4</v>
      </c>
      <c r="AI12" s="27">
        <v>4</v>
      </c>
      <c r="AJ12" s="27">
        <v>3</v>
      </c>
    </row>
    <row r="13" spans="1:36" ht="12.75">
      <c r="A13" s="17" t="s">
        <v>360</v>
      </c>
      <c r="B13" s="81" t="s">
        <v>573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>
        <v>1</v>
      </c>
      <c r="Z13" s="27"/>
      <c r="AA13" s="27"/>
      <c r="AB13" s="27">
        <v>1</v>
      </c>
      <c r="AC13" s="27">
        <v>1</v>
      </c>
      <c r="AD13" s="27">
        <v>1</v>
      </c>
      <c r="AE13" s="27">
        <v>1</v>
      </c>
      <c r="AF13" s="27"/>
      <c r="AG13" s="27"/>
      <c r="AH13" s="27"/>
      <c r="AI13" s="27"/>
      <c r="AJ13" s="27"/>
    </row>
    <row r="14" spans="1:36" ht="12.75">
      <c r="A14" s="17" t="s">
        <v>361</v>
      </c>
      <c r="B14" s="81" t="s">
        <v>574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1</v>
      </c>
      <c r="Z14" s="27">
        <v>1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12.75">
      <c r="A15" s="17" t="s">
        <v>362</v>
      </c>
      <c r="B15" s="81" t="s">
        <v>575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>
        <v>1</v>
      </c>
      <c r="Y15" s="27">
        <v>1</v>
      </c>
      <c r="Z15" s="27">
        <v>1</v>
      </c>
      <c r="AA15" s="27"/>
      <c r="AB15" s="27"/>
      <c r="AC15" s="27">
        <v>1</v>
      </c>
      <c r="AD15" s="27">
        <v>2</v>
      </c>
      <c r="AE15" s="27">
        <v>2</v>
      </c>
      <c r="AF15" s="27">
        <v>2</v>
      </c>
      <c r="AG15" s="27">
        <v>2</v>
      </c>
      <c r="AH15" s="27">
        <v>2</v>
      </c>
      <c r="AI15" s="27">
        <v>5</v>
      </c>
      <c r="AJ15" s="27">
        <v>4</v>
      </c>
    </row>
    <row r="16" spans="1:36" ht="12.75">
      <c r="A16" s="17" t="s">
        <v>363</v>
      </c>
      <c r="B16" s="81" t="s">
        <v>576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1</v>
      </c>
      <c r="X16" s="27">
        <v>2</v>
      </c>
      <c r="Y16" s="27">
        <v>3</v>
      </c>
      <c r="Z16" s="27">
        <v>2</v>
      </c>
      <c r="AA16" s="27">
        <v>2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2</v>
      </c>
      <c r="AH16" s="27">
        <v>1</v>
      </c>
      <c r="AI16" s="27">
        <v>3</v>
      </c>
      <c r="AJ16" s="27">
        <v>1</v>
      </c>
    </row>
    <row r="17" spans="1:36" ht="12.75">
      <c r="A17" s="17" t="s">
        <v>364</v>
      </c>
      <c r="B17" s="81" t="s">
        <v>577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>
        <v>1</v>
      </c>
      <c r="X17" s="27"/>
      <c r="Y17" s="27">
        <v>1</v>
      </c>
      <c r="Z17" s="27">
        <v>1</v>
      </c>
      <c r="AA17" s="27"/>
      <c r="AB17" s="27"/>
      <c r="AC17" s="27">
        <v>2</v>
      </c>
      <c r="AD17" s="27">
        <v>1</v>
      </c>
      <c r="AE17" s="27">
        <v>1</v>
      </c>
      <c r="AF17" s="27">
        <v>2</v>
      </c>
      <c r="AG17" s="27">
        <v>2</v>
      </c>
      <c r="AH17" s="27">
        <v>2</v>
      </c>
      <c r="AI17" s="27">
        <v>2</v>
      </c>
      <c r="AJ17" s="27">
        <v>3</v>
      </c>
    </row>
    <row r="18" spans="1:36" ht="12.75">
      <c r="A18" s="17" t="s">
        <v>365</v>
      </c>
      <c r="B18" s="81" t="s">
        <v>578</v>
      </c>
      <c r="C18" s="27"/>
      <c r="D18" s="27"/>
      <c r="E18" s="27"/>
      <c r="F18" s="27"/>
      <c r="G18" s="27"/>
      <c r="H18" s="27"/>
      <c r="I18" s="27"/>
      <c r="J18" s="27"/>
      <c r="K18" s="27">
        <v>1</v>
      </c>
      <c r="L18" s="27">
        <v>1</v>
      </c>
      <c r="M18" s="27">
        <v>1</v>
      </c>
      <c r="N18" s="27"/>
      <c r="O18" s="27"/>
      <c r="P18" s="27"/>
      <c r="Q18" s="27">
        <v>1</v>
      </c>
      <c r="R18" s="27">
        <v>1</v>
      </c>
      <c r="S18" s="27"/>
      <c r="T18" s="27"/>
      <c r="U18" s="27"/>
      <c r="V18" s="27">
        <v>2</v>
      </c>
      <c r="W18" s="27">
        <v>3</v>
      </c>
      <c r="X18" s="27">
        <v>3</v>
      </c>
      <c r="Y18" s="27">
        <v>3</v>
      </c>
      <c r="Z18" s="27">
        <v>1</v>
      </c>
      <c r="AA18" s="27">
        <v>2</v>
      </c>
      <c r="AB18" s="27">
        <v>4</v>
      </c>
      <c r="AC18" s="27">
        <v>2</v>
      </c>
      <c r="AD18" s="27">
        <v>3</v>
      </c>
      <c r="AE18" s="27">
        <v>2</v>
      </c>
      <c r="AF18" s="27">
        <v>5</v>
      </c>
      <c r="AG18" s="27">
        <v>4</v>
      </c>
      <c r="AH18" s="27">
        <v>4</v>
      </c>
      <c r="AI18" s="27">
        <v>4</v>
      </c>
      <c r="AJ18" s="27">
        <v>6</v>
      </c>
    </row>
    <row r="19" spans="1:36" ht="12.75">
      <c r="A19" s="17" t="s">
        <v>366</v>
      </c>
      <c r="B19" s="81" t="s">
        <v>579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>
        <v>1</v>
      </c>
      <c r="AF19" s="27">
        <v>1</v>
      </c>
      <c r="AG19" s="27">
        <v>2</v>
      </c>
      <c r="AH19" s="27">
        <v>2</v>
      </c>
      <c r="AI19" s="27">
        <v>3</v>
      </c>
      <c r="AJ19" s="27">
        <v>2</v>
      </c>
    </row>
    <row r="20" spans="1:36" ht="12.75">
      <c r="A20" s="17" t="s">
        <v>367</v>
      </c>
      <c r="B20" s="81" t="s">
        <v>580</v>
      </c>
      <c r="C20" s="27">
        <v>2</v>
      </c>
      <c r="D20" s="27"/>
      <c r="E20" s="27"/>
      <c r="F20" s="27"/>
      <c r="G20" s="27"/>
      <c r="H20" s="27"/>
      <c r="I20" s="27"/>
      <c r="J20" s="27"/>
      <c r="K20" s="27"/>
      <c r="L20" s="27">
        <v>2</v>
      </c>
      <c r="M20" s="27">
        <v>2</v>
      </c>
      <c r="N20" s="27">
        <v>2</v>
      </c>
      <c r="O20" s="27">
        <v>2</v>
      </c>
      <c r="P20" s="27">
        <v>1</v>
      </c>
      <c r="Q20" s="27">
        <v>2</v>
      </c>
      <c r="R20" s="27">
        <v>2</v>
      </c>
      <c r="S20" s="27">
        <v>1</v>
      </c>
      <c r="T20" s="27"/>
      <c r="U20" s="27">
        <v>2</v>
      </c>
      <c r="V20" s="27">
        <v>3</v>
      </c>
      <c r="W20" s="27">
        <v>2</v>
      </c>
      <c r="X20" s="27">
        <v>3</v>
      </c>
      <c r="Y20" s="27">
        <v>1</v>
      </c>
      <c r="Z20" s="27">
        <v>1</v>
      </c>
      <c r="AA20" s="27">
        <v>1</v>
      </c>
      <c r="AB20" s="27"/>
      <c r="AC20" s="27"/>
      <c r="AD20" s="27">
        <v>1</v>
      </c>
      <c r="AE20" s="27">
        <v>1</v>
      </c>
      <c r="AF20" s="27">
        <v>2</v>
      </c>
      <c r="AG20" s="27">
        <v>1</v>
      </c>
      <c r="AH20" s="27">
        <v>1</v>
      </c>
      <c r="AI20" s="27">
        <v>1</v>
      </c>
      <c r="AJ20" s="27">
        <v>3</v>
      </c>
    </row>
    <row r="21" spans="1:36" ht="12.75">
      <c r="A21" s="17" t="s">
        <v>368</v>
      </c>
      <c r="B21" s="81" t="s">
        <v>581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>
        <v>1</v>
      </c>
      <c r="Y21" s="27">
        <v>1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12.75">
      <c r="A22" s="17" t="s">
        <v>369</v>
      </c>
      <c r="B22" s="81" t="s">
        <v>582</v>
      </c>
      <c r="C22" s="27"/>
      <c r="D22" s="27"/>
      <c r="E22" s="27"/>
      <c r="F22" s="27">
        <v>1</v>
      </c>
      <c r="G22" s="27">
        <v>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4</v>
      </c>
      <c r="AE22" s="27">
        <v>4</v>
      </c>
      <c r="AF22" s="27">
        <v>3</v>
      </c>
      <c r="AG22" s="27">
        <v>2</v>
      </c>
      <c r="AH22" s="27">
        <v>2</v>
      </c>
      <c r="AI22" s="27">
        <v>2</v>
      </c>
      <c r="AJ22" s="27">
        <v>2</v>
      </c>
    </row>
    <row r="23" spans="1:36" ht="12.75">
      <c r="A23" s="17" t="s">
        <v>370</v>
      </c>
      <c r="B23" s="81" t="s">
        <v>583</v>
      </c>
      <c r="C23" s="27"/>
      <c r="D23" s="27"/>
      <c r="E23" s="27"/>
      <c r="F23" s="27">
        <v>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>
        <v>1</v>
      </c>
      <c r="Y23" s="27">
        <v>1</v>
      </c>
      <c r="Z23" s="27"/>
      <c r="AA23" s="27"/>
      <c r="AB23" s="27"/>
      <c r="AC23" s="27"/>
      <c r="AD23" s="27">
        <v>1</v>
      </c>
      <c r="AE23" s="27">
        <v>1</v>
      </c>
      <c r="AF23" s="27"/>
      <c r="AG23" s="27"/>
      <c r="AH23" s="27"/>
      <c r="AI23" s="27"/>
      <c r="AJ23" s="27"/>
    </row>
    <row r="24" spans="1:36" ht="12.75">
      <c r="A24" s="17" t="s">
        <v>371</v>
      </c>
      <c r="B24" s="81" t="s">
        <v>584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>
        <v>1</v>
      </c>
      <c r="Z24" s="27">
        <v>1</v>
      </c>
      <c r="AA24" s="27">
        <v>1</v>
      </c>
      <c r="AB24" s="27"/>
      <c r="AC24" s="27"/>
      <c r="AD24" s="27"/>
      <c r="AE24" s="27"/>
      <c r="AF24" s="27">
        <v>1</v>
      </c>
      <c r="AG24" s="27">
        <v>1</v>
      </c>
      <c r="AH24" s="27"/>
      <c r="AI24" s="27"/>
      <c r="AJ24" s="27">
        <v>1</v>
      </c>
    </row>
    <row r="25" spans="1:36" ht="12.75">
      <c r="A25" s="17" t="s">
        <v>372</v>
      </c>
      <c r="B25" s="81" t="s">
        <v>585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>
        <v>1</v>
      </c>
      <c r="X25" s="27">
        <v>1</v>
      </c>
      <c r="Y25" s="27"/>
      <c r="Z25" s="27">
        <v>1</v>
      </c>
      <c r="AA25" s="27"/>
      <c r="AB25" s="27">
        <v>2</v>
      </c>
      <c r="AC25" s="27">
        <v>1</v>
      </c>
      <c r="AD25" s="27">
        <v>4</v>
      </c>
      <c r="AE25" s="27">
        <v>4</v>
      </c>
      <c r="AF25" s="27">
        <v>4</v>
      </c>
      <c r="AG25" s="27">
        <v>3</v>
      </c>
      <c r="AH25" s="27">
        <v>2</v>
      </c>
      <c r="AI25" s="27">
        <v>2</v>
      </c>
      <c r="AJ25" s="27">
        <v>3</v>
      </c>
    </row>
    <row r="26" spans="1:36" ht="12.75">
      <c r="A26" s="17" t="s">
        <v>373</v>
      </c>
      <c r="B26" s="81" t="s">
        <v>586</v>
      </c>
      <c r="C26" s="27">
        <v>5</v>
      </c>
      <c r="D26" s="27">
        <v>3</v>
      </c>
      <c r="E26" s="27">
        <v>3</v>
      </c>
      <c r="F26" s="27">
        <v>3</v>
      </c>
      <c r="G26" s="27">
        <v>3</v>
      </c>
      <c r="H26" s="27">
        <v>3</v>
      </c>
      <c r="I26" s="27">
        <v>4</v>
      </c>
      <c r="J26" s="27">
        <v>4</v>
      </c>
      <c r="K26" s="27">
        <v>6</v>
      </c>
      <c r="L26" s="27">
        <v>5</v>
      </c>
      <c r="M26" s="27">
        <v>6</v>
      </c>
      <c r="N26" s="27">
        <v>4</v>
      </c>
      <c r="O26" s="27">
        <v>4</v>
      </c>
      <c r="P26" s="27">
        <v>4</v>
      </c>
      <c r="Q26" s="27">
        <v>4</v>
      </c>
      <c r="R26" s="27">
        <v>3</v>
      </c>
      <c r="S26" s="27">
        <v>4</v>
      </c>
      <c r="T26" s="27">
        <v>6</v>
      </c>
      <c r="U26" s="27">
        <v>7</v>
      </c>
      <c r="V26" s="27">
        <v>8</v>
      </c>
      <c r="W26" s="27">
        <v>6</v>
      </c>
      <c r="X26" s="27">
        <v>5</v>
      </c>
      <c r="Y26" s="27">
        <v>2</v>
      </c>
      <c r="Z26" s="27">
        <v>2</v>
      </c>
      <c r="AA26" s="27">
        <v>5</v>
      </c>
      <c r="AB26" s="27">
        <v>4</v>
      </c>
      <c r="AC26" s="27">
        <v>5</v>
      </c>
      <c r="AD26" s="27">
        <v>3</v>
      </c>
      <c r="AE26" s="27">
        <v>4</v>
      </c>
      <c r="AF26" s="27">
        <v>4</v>
      </c>
      <c r="AG26" s="27">
        <v>2</v>
      </c>
      <c r="AH26" s="27">
        <v>2</v>
      </c>
      <c r="AI26" s="27">
        <v>3</v>
      </c>
      <c r="AJ26" s="27">
        <v>4</v>
      </c>
    </row>
    <row r="27" spans="1:36" ht="12.75">
      <c r="A27" s="17" t="s">
        <v>374</v>
      </c>
      <c r="B27" s="81" t="s">
        <v>587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>
        <v>1</v>
      </c>
      <c r="N27" s="27">
        <v>4</v>
      </c>
      <c r="O27" s="27">
        <v>1</v>
      </c>
      <c r="P27" s="27">
        <v>1</v>
      </c>
      <c r="Q27" s="27">
        <v>1</v>
      </c>
      <c r="R27" s="27">
        <v>1</v>
      </c>
      <c r="S27" s="27"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>
        <v>1</v>
      </c>
      <c r="AG27" s="27">
        <v>1</v>
      </c>
      <c r="AH27" s="27">
        <v>1</v>
      </c>
      <c r="AI27" s="27">
        <v>1</v>
      </c>
      <c r="AJ27" s="27">
        <v>1</v>
      </c>
    </row>
    <row r="28" spans="1:36" s="16" customFormat="1" ht="15" customHeight="1">
      <c r="A28" s="11" t="s">
        <v>20</v>
      </c>
      <c r="B28" s="11"/>
      <c r="C28" s="13">
        <f>SUM(C6:C27)</f>
        <v>27</v>
      </c>
      <c r="D28" s="14">
        <f aca="true" t="shared" si="0" ref="D28:AC28">SUM(D6:D27)</f>
        <v>21</v>
      </c>
      <c r="E28" s="13">
        <f t="shared" si="0"/>
        <v>21</v>
      </c>
      <c r="F28" s="14">
        <f t="shared" si="0"/>
        <v>24</v>
      </c>
      <c r="G28" s="13">
        <f t="shared" si="0"/>
        <v>20</v>
      </c>
      <c r="H28" s="13">
        <f t="shared" si="0"/>
        <v>20</v>
      </c>
      <c r="I28" s="14">
        <f t="shared" si="0"/>
        <v>22</v>
      </c>
      <c r="J28" s="13">
        <f t="shared" si="0"/>
        <v>24</v>
      </c>
      <c r="K28" s="14">
        <f t="shared" si="0"/>
        <v>28</v>
      </c>
      <c r="L28" s="13">
        <f t="shared" si="0"/>
        <v>28</v>
      </c>
      <c r="M28" s="13">
        <f t="shared" si="0"/>
        <v>27</v>
      </c>
      <c r="N28" s="14">
        <f t="shared" si="0"/>
        <v>27</v>
      </c>
      <c r="O28" s="13">
        <f t="shared" si="0"/>
        <v>24</v>
      </c>
      <c r="P28" s="14">
        <f t="shared" si="0"/>
        <v>24</v>
      </c>
      <c r="Q28" s="13">
        <f t="shared" si="0"/>
        <v>27</v>
      </c>
      <c r="R28" s="14">
        <f t="shared" si="0"/>
        <v>25</v>
      </c>
      <c r="S28" s="13">
        <f t="shared" si="0"/>
        <v>23</v>
      </c>
      <c r="T28" s="14">
        <f t="shared" si="0"/>
        <v>20</v>
      </c>
      <c r="U28" s="13">
        <f t="shared" si="0"/>
        <v>24</v>
      </c>
      <c r="V28" s="14">
        <f t="shared" si="0"/>
        <v>25</v>
      </c>
      <c r="W28" s="13">
        <f t="shared" si="0"/>
        <v>31</v>
      </c>
      <c r="X28" s="15">
        <f t="shared" si="0"/>
        <v>34</v>
      </c>
      <c r="Y28" s="15">
        <f t="shared" si="0"/>
        <v>34</v>
      </c>
      <c r="Z28" s="13">
        <f t="shared" si="0"/>
        <v>29</v>
      </c>
      <c r="AA28" s="13">
        <f t="shared" si="0"/>
        <v>24</v>
      </c>
      <c r="AB28" s="13">
        <f t="shared" si="0"/>
        <v>23</v>
      </c>
      <c r="AC28" s="13">
        <f t="shared" si="0"/>
        <v>24</v>
      </c>
      <c r="AD28" s="13">
        <f>SUM(AD6:AD27)</f>
        <v>34</v>
      </c>
      <c r="AE28" s="15">
        <f>SUM(AE6:AE27)</f>
        <v>35</v>
      </c>
      <c r="AF28" s="15">
        <f>SUM(AF6:AF27)</f>
        <v>36</v>
      </c>
      <c r="AG28" s="15">
        <f>SUM(AG6:AG27)</f>
        <v>34</v>
      </c>
      <c r="AH28" s="15">
        <f>SUM(AH6:AH27)</f>
        <v>31</v>
      </c>
      <c r="AI28" s="15">
        <f>SUM(AI6:AI27)</f>
        <v>39</v>
      </c>
      <c r="AJ28" s="15">
        <f>SUM(AJ6:AJ27)</f>
        <v>40</v>
      </c>
    </row>
    <row r="29" ht="12.75">
      <c r="A29" s="59" t="s">
        <v>612</v>
      </c>
    </row>
    <row r="30" spans="23:30" ht="12.75">
      <c r="W30" s="9"/>
      <c r="X30" s="9"/>
      <c r="Y30" s="9"/>
      <c r="Z30" s="9"/>
      <c r="AA30" s="9"/>
      <c r="AB30" s="9"/>
      <c r="AC30" s="9"/>
      <c r="AD30" s="9"/>
    </row>
    <row r="32" ht="12.75">
      <c r="A32" s="9" t="s">
        <v>406</v>
      </c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2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23.140625" style="18" customWidth="1"/>
    <col min="2" max="2" width="9.7109375" style="18" customWidth="1"/>
    <col min="3" max="35" width="6.28125" style="18" customWidth="1"/>
    <col min="36" max="36" width="7.140625" style="18" bestFit="1" customWidth="1"/>
    <col min="37" max="16384" width="11.421875" style="18" customWidth="1"/>
  </cols>
  <sheetData>
    <row r="1" spans="1:27" s="40" customFormat="1" ht="17.25">
      <c r="A1" s="37" t="s">
        <v>465</v>
      </c>
      <c r="S1" s="24"/>
      <c r="T1" s="24"/>
      <c r="U1" s="24"/>
      <c r="V1" s="41"/>
      <c r="W1" s="41"/>
      <c r="X1" s="41"/>
      <c r="Y1" s="41"/>
      <c r="Z1" s="41"/>
      <c r="AA1" s="41"/>
    </row>
    <row r="2" s="40" customFormat="1" ht="15.75">
      <c r="A2" s="19" t="s">
        <v>466</v>
      </c>
    </row>
    <row r="3" spans="1:23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4">
        <v>1983</v>
      </c>
      <c r="D4" s="13">
        <v>1984</v>
      </c>
      <c r="E4" s="14">
        <v>1985</v>
      </c>
      <c r="F4" s="13">
        <v>1986</v>
      </c>
      <c r="G4" s="13">
        <v>1987</v>
      </c>
      <c r="H4" s="14">
        <v>1988</v>
      </c>
      <c r="I4" s="13">
        <v>1989</v>
      </c>
      <c r="J4" s="14">
        <v>1990</v>
      </c>
      <c r="K4" s="13">
        <v>1991</v>
      </c>
      <c r="L4" s="13">
        <v>1992</v>
      </c>
      <c r="M4" s="14">
        <v>1993</v>
      </c>
      <c r="N4" s="13">
        <v>1994</v>
      </c>
      <c r="O4" s="14">
        <v>1995</v>
      </c>
      <c r="P4" s="13">
        <v>1996</v>
      </c>
      <c r="Q4" s="14">
        <v>1997</v>
      </c>
      <c r="R4" s="13">
        <v>1998</v>
      </c>
      <c r="S4" s="14">
        <v>1999</v>
      </c>
      <c r="T4" s="13">
        <v>2000</v>
      </c>
      <c r="U4" s="14">
        <v>2001</v>
      </c>
      <c r="V4" s="13">
        <v>2002</v>
      </c>
      <c r="W4" s="15">
        <v>2003</v>
      </c>
      <c r="X4" s="15">
        <v>2004</v>
      </c>
      <c r="Y4" s="13">
        <v>2005</v>
      </c>
      <c r="Z4" s="13">
        <v>2006</v>
      </c>
      <c r="AA4" s="13">
        <v>2007</v>
      </c>
      <c r="AB4" s="13">
        <v>2008</v>
      </c>
      <c r="AC4" s="13">
        <v>2009</v>
      </c>
      <c r="AD4" s="15">
        <v>2010</v>
      </c>
      <c r="AE4" s="13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">
      <c r="A5" s="46" t="s">
        <v>1</v>
      </c>
      <c r="B5" s="4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2"/>
      <c r="X5" s="42"/>
      <c r="Y5" s="42"/>
      <c r="Z5" s="42"/>
      <c r="AA5" s="42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2">
      <c r="A6" s="48" t="s">
        <v>380</v>
      </c>
      <c r="B6" s="81" t="s">
        <v>588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>
        <v>1</v>
      </c>
      <c r="Y6" s="50"/>
      <c r="Z6" s="50"/>
      <c r="AA6" s="50">
        <v>2</v>
      </c>
      <c r="AB6" s="50">
        <v>2</v>
      </c>
      <c r="AC6" s="50">
        <v>3</v>
      </c>
      <c r="AD6" s="50">
        <v>2</v>
      </c>
      <c r="AE6" s="50">
        <v>5</v>
      </c>
      <c r="AF6" s="50">
        <v>4</v>
      </c>
      <c r="AG6" s="50">
        <v>6</v>
      </c>
      <c r="AH6" s="50">
        <v>5</v>
      </c>
      <c r="AI6" s="50">
        <v>5</v>
      </c>
      <c r="AJ6" s="50">
        <v>6</v>
      </c>
    </row>
    <row r="7" spans="1:36" ht="13.5">
      <c r="A7" s="17" t="s">
        <v>381</v>
      </c>
      <c r="B7" s="81" t="s">
        <v>589</v>
      </c>
      <c r="C7" s="50">
        <v>3</v>
      </c>
      <c r="D7" s="50">
        <v>4</v>
      </c>
      <c r="E7" s="50">
        <v>3</v>
      </c>
      <c r="F7" s="50">
        <v>3</v>
      </c>
      <c r="G7" s="50">
        <v>3</v>
      </c>
      <c r="H7" s="50">
        <v>4</v>
      </c>
      <c r="I7" s="50">
        <v>3</v>
      </c>
      <c r="J7" s="50">
        <v>4</v>
      </c>
      <c r="K7" s="50">
        <v>4</v>
      </c>
      <c r="L7" s="50">
        <v>4</v>
      </c>
      <c r="M7" s="50">
        <v>5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ht="12">
      <c r="A8" s="17" t="s">
        <v>382</v>
      </c>
      <c r="B8" s="81" t="s">
        <v>590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>
        <v>1</v>
      </c>
      <c r="Z8" s="50">
        <v>2</v>
      </c>
      <c r="AA8" s="50">
        <v>2</v>
      </c>
      <c r="AB8" s="50">
        <v>1</v>
      </c>
      <c r="AC8" s="50">
        <v>1</v>
      </c>
      <c r="AD8" s="50">
        <v>1</v>
      </c>
      <c r="AE8" s="50">
        <v>1</v>
      </c>
      <c r="AF8" s="50">
        <v>2</v>
      </c>
      <c r="AG8" s="50">
        <v>1</v>
      </c>
      <c r="AH8" s="50"/>
      <c r="AI8" s="50">
        <v>1</v>
      </c>
      <c r="AJ8" s="50"/>
    </row>
    <row r="9" spans="1:36" ht="12">
      <c r="A9" s="17" t="s">
        <v>383</v>
      </c>
      <c r="B9" s="81" t="s">
        <v>591</v>
      </c>
      <c r="C9" s="50">
        <v>8</v>
      </c>
      <c r="D9" s="50">
        <v>9</v>
      </c>
      <c r="E9" s="50">
        <v>9</v>
      </c>
      <c r="F9" s="50">
        <v>11</v>
      </c>
      <c r="G9" s="50">
        <v>12</v>
      </c>
      <c r="H9" s="50">
        <v>11</v>
      </c>
      <c r="I9" s="50">
        <v>20</v>
      </c>
      <c r="J9" s="50">
        <v>19</v>
      </c>
      <c r="K9" s="50">
        <v>13</v>
      </c>
      <c r="L9" s="50">
        <v>11</v>
      </c>
      <c r="M9" s="50">
        <v>9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6" ht="12">
      <c r="A10" s="17" t="s">
        <v>384</v>
      </c>
      <c r="B10" s="81" t="s">
        <v>592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>
        <v>66</v>
      </c>
      <c r="O10" s="50">
        <v>64</v>
      </c>
      <c r="P10" s="50">
        <v>61</v>
      </c>
      <c r="Q10" s="50">
        <v>64</v>
      </c>
      <c r="R10" s="50">
        <v>51</v>
      </c>
      <c r="S10" s="50">
        <v>50</v>
      </c>
      <c r="T10" s="50">
        <v>49</v>
      </c>
      <c r="U10" s="50">
        <v>53</v>
      </c>
      <c r="V10" s="50">
        <v>55</v>
      </c>
      <c r="W10" s="50">
        <v>54</v>
      </c>
      <c r="X10" s="50">
        <v>50</v>
      </c>
      <c r="Y10" s="50">
        <v>40</v>
      </c>
      <c r="Z10" s="50">
        <v>39</v>
      </c>
      <c r="AA10" s="50">
        <v>31</v>
      </c>
      <c r="AB10" s="50">
        <v>25</v>
      </c>
      <c r="AC10" s="50">
        <v>28</v>
      </c>
      <c r="AD10" s="50">
        <v>29</v>
      </c>
      <c r="AE10" s="50">
        <v>29</v>
      </c>
      <c r="AF10" s="50">
        <v>32</v>
      </c>
      <c r="AG10" s="50">
        <v>29</v>
      </c>
      <c r="AH10" s="50">
        <v>28</v>
      </c>
      <c r="AI10" s="50">
        <v>28</v>
      </c>
      <c r="AJ10" s="50">
        <v>31</v>
      </c>
    </row>
    <row r="11" spans="1:36" ht="12">
      <c r="A11" s="17" t="s">
        <v>385</v>
      </c>
      <c r="B11" s="81" t="s">
        <v>593</v>
      </c>
      <c r="C11" s="50">
        <v>1</v>
      </c>
      <c r="D11" s="50">
        <v>1</v>
      </c>
      <c r="E11" s="50">
        <v>1</v>
      </c>
      <c r="F11" s="50">
        <v>1</v>
      </c>
      <c r="G11" s="50"/>
      <c r="H11" s="50">
        <v>2</v>
      </c>
      <c r="I11" s="50">
        <v>4</v>
      </c>
      <c r="J11" s="50">
        <v>6</v>
      </c>
      <c r="K11" s="50">
        <v>2</v>
      </c>
      <c r="L11" s="50">
        <v>2</v>
      </c>
      <c r="M11" s="50">
        <v>3</v>
      </c>
      <c r="N11" s="50">
        <v>3</v>
      </c>
      <c r="O11" s="50">
        <v>4</v>
      </c>
      <c r="P11" s="50">
        <v>2</v>
      </c>
      <c r="Q11" s="50">
        <v>1</v>
      </c>
      <c r="R11" s="50">
        <v>3</v>
      </c>
      <c r="S11" s="50">
        <v>3</v>
      </c>
      <c r="T11" s="50">
        <v>1</v>
      </c>
      <c r="U11" s="50">
        <v>2</v>
      </c>
      <c r="V11" s="50">
        <v>3</v>
      </c>
      <c r="W11" s="50">
        <v>5</v>
      </c>
      <c r="X11" s="50">
        <v>6</v>
      </c>
      <c r="Y11" s="50">
        <v>7</v>
      </c>
      <c r="Z11" s="50">
        <v>7</v>
      </c>
      <c r="AA11" s="50">
        <v>6</v>
      </c>
      <c r="AB11" s="50">
        <v>7</v>
      </c>
      <c r="AC11" s="50">
        <v>4</v>
      </c>
      <c r="AD11" s="50">
        <v>4</v>
      </c>
      <c r="AE11" s="50">
        <v>6</v>
      </c>
      <c r="AF11" s="50">
        <v>7</v>
      </c>
      <c r="AG11" s="50">
        <v>7</v>
      </c>
      <c r="AH11" s="50">
        <v>6</v>
      </c>
      <c r="AI11" s="50">
        <v>5</v>
      </c>
      <c r="AJ11" s="50">
        <v>5</v>
      </c>
    </row>
    <row r="12" spans="1:36" ht="12">
      <c r="A12" s="17" t="s">
        <v>386</v>
      </c>
      <c r="B12" s="81" t="s">
        <v>594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>
        <v>2</v>
      </c>
      <c r="Y12" s="50"/>
      <c r="Z12" s="50"/>
      <c r="AA12" s="50">
        <v>1</v>
      </c>
      <c r="AB12" s="50">
        <v>1</v>
      </c>
      <c r="AC12" s="50">
        <v>2</v>
      </c>
      <c r="AD12" s="50">
        <v>3</v>
      </c>
      <c r="AE12" s="50">
        <v>1</v>
      </c>
      <c r="AF12" s="50">
        <v>2</v>
      </c>
      <c r="AG12" s="50"/>
      <c r="AH12" s="50"/>
      <c r="AI12" s="50"/>
      <c r="AJ12" s="50"/>
    </row>
    <row r="13" spans="1:36" ht="12">
      <c r="A13" s="17" t="s">
        <v>387</v>
      </c>
      <c r="B13" s="81" t="s">
        <v>595</v>
      </c>
      <c r="C13" s="50">
        <v>99</v>
      </c>
      <c r="D13" s="50">
        <v>95</v>
      </c>
      <c r="E13" s="50">
        <v>88</v>
      </c>
      <c r="F13" s="50">
        <v>95</v>
      </c>
      <c r="G13" s="50">
        <v>97</v>
      </c>
      <c r="H13" s="50">
        <v>70</v>
      </c>
      <c r="I13" s="50">
        <v>74</v>
      </c>
      <c r="J13" s="50">
        <v>77</v>
      </c>
      <c r="K13" s="50">
        <v>77</v>
      </c>
      <c r="L13" s="50">
        <v>78</v>
      </c>
      <c r="M13" s="50">
        <v>71</v>
      </c>
      <c r="N13" s="50">
        <v>72</v>
      </c>
      <c r="O13" s="50">
        <v>73</v>
      </c>
      <c r="P13" s="50">
        <v>74</v>
      </c>
      <c r="Q13" s="50">
        <v>73</v>
      </c>
      <c r="R13" s="50">
        <v>72</v>
      </c>
      <c r="S13" s="50">
        <v>75</v>
      </c>
      <c r="T13" s="50">
        <v>79</v>
      </c>
      <c r="U13" s="50">
        <v>70</v>
      </c>
      <c r="V13" s="50">
        <v>65</v>
      </c>
      <c r="W13" s="50">
        <v>65</v>
      </c>
      <c r="X13" s="50">
        <v>60</v>
      </c>
      <c r="Y13" s="50">
        <v>58</v>
      </c>
      <c r="Z13" s="50">
        <v>56</v>
      </c>
      <c r="AA13" s="50">
        <v>48</v>
      </c>
      <c r="AB13" s="50">
        <v>47</v>
      </c>
      <c r="AC13" s="50">
        <v>47</v>
      </c>
      <c r="AD13" s="50">
        <v>45</v>
      </c>
      <c r="AE13" s="50">
        <v>38</v>
      </c>
      <c r="AF13" s="50">
        <v>32</v>
      </c>
      <c r="AG13" s="50">
        <v>31</v>
      </c>
      <c r="AH13" s="50">
        <v>32</v>
      </c>
      <c r="AI13" s="50">
        <v>32</v>
      </c>
      <c r="AJ13" s="50">
        <v>34</v>
      </c>
    </row>
    <row r="14" spans="1:36" ht="13.5">
      <c r="A14" s="17" t="s">
        <v>388</v>
      </c>
      <c r="B14" s="81" t="s">
        <v>596</v>
      </c>
      <c r="C14" s="50">
        <v>16</v>
      </c>
      <c r="D14" s="50">
        <v>15</v>
      </c>
      <c r="E14" s="50">
        <v>13</v>
      </c>
      <c r="F14" s="50">
        <v>13</v>
      </c>
      <c r="G14" s="50">
        <v>14</v>
      </c>
      <c r="H14" s="50">
        <v>9</v>
      </c>
      <c r="I14" s="50">
        <v>9</v>
      </c>
      <c r="J14" s="50">
        <v>10</v>
      </c>
      <c r="K14" s="50">
        <v>11</v>
      </c>
      <c r="L14" s="50">
        <v>13</v>
      </c>
      <c r="M14" s="50">
        <v>13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 ht="12">
      <c r="A15" s="17" t="s">
        <v>389</v>
      </c>
      <c r="B15" s="81" t="s">
        <v>597</v>
      </c>
      <c r="C15" s="50">
        <v>6</v>
      </c>
      <c r="D15" s="50">
        <v>7</v>
      </c>
      <c r="E15" s="50">
        <v>5</v>
      </c>
      <c r="F15" s="50">
        <v>9</v>
      </c>
      <c r="G15" s="50">
        <v>8</v>
      </c>
      <c r="H15" s="50">
        <v>11</v>
      </c>
      <c r="I15" s="50">
        <v>15</v>
      </c>
      <c r="J15" s="50">
        <v>14</v>
      </c>
      <c r="K15" s="50">
        <v>14</v>
      </c>
      <c r="L15" s="50">
        <v>14</v>
      </c>
      <c r="M15" s="50">
        <v>17</v>
      </c>
      <c r="N15" s="50">
        <v>7</v>
      </c>
      <c r="O15" s="50">
        <v>9</v>
      </c>
      <c r="P15" s="50">
        <v>2</v>
      </c>
      <c r="Q15" s="50">
        <v>6</v>
      </c>
      <c r="R15" s="50">
        <v>9</v>
      </c>
      <c r="S15" s="50">
        <v>6</v>
      </c>
      <c r="T15" s="50">
        <v>4</v>
      </c>
      <c r="U15" s="50">
        <v>4</v>
      </c>
      <c r="V15" s="50"/>
      <c r="W15" s="50"/>
      <c r="X15" s="50"/>
      <c r="Y15" s="50">
        <v>1</v>
      </c>
      <c r="Z15" s="50">
        <v>4</v>
      </c>
      <c r="AA15" s="50">
        <v>4</v>
      </c>
      <c r="AB15" s="50">
        <v>5</v>
      </c>
      <c r="AC15" s="50">
        <v>6</v>
      </c>
      <c r="AD15" s="50">
        <v>6</v>
      </c>
      <c r="AE15" s="50">
        <v>8</v>
      </c>
      <c r="AF15" s="50">
        <v>6</v>
      </c>
      <c r="AG15" s="50">
        <v>8</v>
      </c>
      <c r="AH15" s="50">
        <v>8</v>
      </c>
      <c r="AI15" s="50">
        <v>4</v>
      </c>
      <c r="AJ15" s="50">
        <v>3</v>
      </c>
    </row>
    <row r="16" spans="1:36" ht="13.5">
      <c r="A16" s="17" t="s">
        <v>390</v>
      </c>
      <c r="B16" s="81" t="s">
        <v>598</v>
      </c>
      <c r="C16" s="50">
        <v>74</v>
      </c>
      <c r="D16" s="50">
        <v>74</v>
      </c>
      <c r="E16" s="50">
        <v>71</v>
      </c>
      <c r="F16" s="50">
        <v>74</v>
      </c>
      <c r="G16" s="50">
        <v>81</v>
      </c>
      <c r="H16" s="50">
        <v>57</v>
      </c>
      <c r="I16" s="50">
        <v>56</v>
      </c>
      <c r="J16" s="50">
        <v>56</v>
      </c>
      <c r="K16" s="50">
        <v>58</v>
      </c>
      <c r="L16" s="50">
        <v>55</v>
      </c>
      <c r="M16" s="50">
        <v>46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12">
      <c r="A17" s="17" t="s">
        <v>391</v>
      </c>
      <c r="B17" s="81" t="s">
        <v>599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>
        <v>1</v>
      </c>
      <c r="X17" s="50">
        <v>1</v>
      </c>
      <c r="Y17" s="50">
        <v>1</v>
      </c>
      <c r="Z17" s="50"/>
      <c r="AA17" s="50"/>
      <c r="AB17" s="50"/>
      <c r="AC17" s="50"/>
      <c r="AD17" s="50"/>
      <c r="AE17" s="50"/>
      <c r="AF17" s="50">
        <v>1</v>
      </c>
      <c r="AG17" s="50"/>
      <c r="AH17" s="50"/>
      <c r="AI17" s="50"/>
      <c r="AJ17" s="50"/>
    </row>
    <row r="18" spans="1:36" ht="12">
      <c r="A18" s="17" t="s">
        <v>392</v>
      </c>
      <c r="B18" s="81" t="s">
        <v>600</v>
      </c>
      <c r="C18" s="50"/>
      <c r="D18" s="50"/>
      <c r="E18" s="50"/>
      <c r="F18" s="50"/>
      <c r="G18" s="50"/>
      <c r="H18" s="50">
        <v>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12">
      <c r="A19" s="17" t="s">
        <v>393</v>
      </c>
      <c r="B19" s="81" t="s">
        <v>601</v>
      </c>
      <c r="C19" s="50">
        <v>24</v>
      </c>
      <c r="D19" s="50">
        <v>27</v>
      </c>
      <c r="E19" s="50">
        <v>27</v>
      </c>
      <c r="F19" s="50">
        <v>29</v>
      </c>
      <c r="G19" s="50">
        <v>33</v>
      </c>
      <c r="H19" s="50">
        <v>22</v>
      </c>
      <c r="I19" s="50">
        <v>22</v>
      </c>
      <c r="J19" s="50">
        <v>23</v>
      </c>
      <c r="K19" s="50">
        <v>24</v>
      </c>
      <c r="L19" s="50">
        <v>21</v>
      </c>
      <c r="M19" s="50">
        <v>15</v>
      </c>
      <c r="N19" s="50">
        <v>14</v>
      </c>
      <c r="O19" s="50">
        <v>10</v>
      </c>
      <c r="P19" s="50">
        <v>10</v>
      </c>
      <c r="Q19" s="50">
        <v>11</v>
      </c>
      <c r="R19" s="50">
        <v>11</v>
      </c>
      <c r="S19" s="50">
        <v>10</v>
      </c>
      <c r="T19" s="50">
        <v>10</v>
      </c>
      <c r="U19" s="50">
        <v>10</v>
      </c>
      <c r="V19" s="50">
        <v>11</v>
      </c>
      <c r="W19" s="50">
        <v>11</v>
      </c>
      <c r="X19" s="50">
        <v>10</v>
      </c>
      <c r="Y19" s="50">
        <v>10</v>
      </c>
      <c r="Z19" s="50">
        <v>8</v>
      </c>
      <c r="AA19" s="50">
        <v>7</v>
      </c>
      <c r="AB19" s="50">
        <v>7</v>
      </c>
      <c r="AC19" s="50">
        <v>7</v>
      </c>
      <c r="AD19" s="50">
        <v>7</v>
      </c>
      <c r="AE19" s="50">
        <v>7</v>
      </c>
      <c r="AF19" s="50">
        <v>6</v>
      </c>
      <c r="AG19" s="50">
        <v>6</v>
      </c>
      <c r="AH19" s="50">
        <v>6</v>
      </c>
      <c r="AI19" s="50">
        <v>5</v>
      </c>
      <c r="AJ19" s="50">
        <v>5</v>
      </c>
    </row>
    <row r="20" spans="1:36" ht="12">
      <c r="A20" s="17" t="s">
        <v>394</v>
      </c>
      <c r="B20" s="81" t="s">
        <v>602</v>
      </c>
      <c r="C20" s="50"/>
      <c r="D20" s="50">
        <v>4</v>
      </c>
      <c r="E20" s="50">
        <v>7</v>
      </c>
      <c r="F20" s="50">
        <v>6</v>
      </c>
      <c r="G20" s="50">
        <v>7</v>
      </c>
      <c r="H20" s="50">
        <v>5</v>
      </c>
      <c r="I20" s="50">
        <v>9</v>
      </c>
      <c r="J20" s="50">
        <v>6</v>
      </c>
      <c r="K20" s="50">
        <v>5</v>
      </c>
      <c r="L20" s="50">
        <v>5</v>
      </c>
      <c r="M20" s="50">
        <v>4</v>
      </c>
      <c r="N20" s="50">
        <v>3</v>
      </c>
      <c r="O20" s="50">
        <v>4</v>
      </c>
      <c r="P20" s="50">
        <v>2</v>
      </c>
      <c r="Q20" s="50">
        <v>2</v>
      </c>
      <c r="R20" s="50">
        <v>2</v>
      </c>
      <c r="S20" s="50">
        <v>2</v>
      </c>
      <c r="T20" s="50">
        <v>2</v>
      </c>
      <c r="U20" s="50">
        <v>2</v>
      </c>
      <c r="V20" s="50">
        <v>2</v>
      </c>
      <c r="W20" s="50">
        <v>2</v>
      </c>
      <c r="X20" s="50">
        <v>1</v>
      </c>
      <c r="Y20" s="50">
        <v>2</v>
      </c>
      <c r="Z20" s="50">
        <v>2</v>
      </c>
      <c r="AA20" s="50">
        <v>3</v>
      </c>
      <c r="AB20" s="50">
        <v>3</v>
      </c>
      <c r="AC20" s="50">
        <v>3</v>
      </c>
      <c r="AD20" s="50">
        <v>4</v>
      </c>
      <c r="AE20" s="50">
        <v>3</v>
      </c>
      <c r="AF20" s="50">
        <v>3</v>
      </c>
      <c r="AG20" s="50">
        <v>1</v>
      </c>
      <c r="AH20" s="50">
        <v>1</v>
      </c>
      <c r="AI20" s="50">
        <v>1</v>
      </c>
      <c r="AJ20" s="50">
        <v>2</v>
      </c>
    </row>
    <row r="21" spans="1:36" ht="12">
      <c r="A21" s="17" t="s">
        <v>395</v>
      </c>
      <c r="B21" s="81" t="s">
        <v>603</v>
      </c>
      <c r="C21" s="50"/>
      <c r="D21" s="50"/>
      <c r="E21" s="50"/>
      <c r="F21" s="50"/>
      <c r="G21" s="50">
        <v>1</v>
      </c>
      <c r="H21" s="50">
        <v>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12">
      <c r="A22" s="17" t="s">
        <v>396</v>
      </c>
      <c r="B22" s="81" t="s">
        <v>604</v>
      </c>
      <c r="C22" s="50"/>
      <c r="D22" s="50"/>
      <c r="E22" s="50"/>
      <c r="F22" s="50"/>
      <c r="G22" s="50"/>
      <c r="H22" s="50"/>
      <c r="I22" s="50"/>
      <c r="J22" s="50"/>
      <c r="K22" s="50"/>
      <c r="L22" s="50">
        <v>7</v>
      </c>
      <c r="M22" s="50">
        <v>6</v>
      </c>
      <c r="N22" s="50">
        <v>5</v>
      </c>
      <c r="O22" s="50">
        <v>4</v>
      </c>
      <c r="P22" s="50">
        <v>3</v>
      </c>
      <c r="Q22" s="50">
        <v>6</v>
      </c>
      <c r="R22" s="50">
        <v>9</v>
      </c>
      <c r="S22" s="50">
        <v>12</v>
      </c>
      <c r="T22" s="50">
        <v>16</v>
      </c>
      <c r="U22" s="50">
        <v>16</v>
      </c>
      <c r="V22" s="50">
        <v>15</v>
      </c>
      <c r="W22" s="50">
        <v>14</v>
      </c>
      <c r="X22" s="50">
        <v>13</v>
      </c>
      <c r="Y22" s="50">
        <v>13</v>
      </c>
      <c r="Z22" s="50">
        <v>12</v>
      </c>
      <c r="AA22" s="50">
        <v>6</v>
      </c>
      <c r="AB22" s="50">
        <v>5</v>
      </c>
      <c r="AC22" s="50">
        <v>7</v>
      </c>
      <c r="AD22" s="50">
        <v>6</v>
      </c>
      <c r="AE22" s="50">
        <v>7</v>
      </c>
      <c r="AF22" s="50">
        <v>7</v>
      </c>
      <c r="AG22" s="50">
        <v>9</v>
      </c>
      <c r="AH22" s="50">
        <v>9</v>
      </c>
      <c r="AI22" s="50">
        <v>9</v>
      </c>
      <c r="AJ22" s="50">
        <v>8</v>
      </c>
    </row>
    <row r="23" spans="1:36" ht="12">
      <c r="A23" s="17" t="s">
        <v>397</v>
      </c>
      <c r="B23" s="81" t="s">
        <v>605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v>1</v>
      </c>
      <c r="AB23" s="50">
        <v>1</v>
      </c>
      <c r="AC23" s="50">
        <v>1</v>
      </c>
      <c r="AD23" s="50"/>
      <c r="AE23" s="50"/>
      <c r="AF23" s="50"/>
      <c r="AG23" s="50">
        <v>1</v>
      </c>
      <c r="AH23" s="50">
        <v>1</v>
      </c>
      <c r="AI23" s="50"/>
      <c r="AJ23" s="50"/>
    </row>
    <row r="24" spans="1:36" ht="13.5">
      <c r="A24" s="17" t="s">
        <v>400</v>
      </c>
      <c r="B24" s="81" t="s">
        <v>606</v>
      </c>
      <c r="C24" s="50">
        <v>8</v>
      </c>
      <c r="D24" s="50">
        <v>7</v>
      </c>
      <c r="E24" s="50">
        <v>8</v>
      </c>
      <c r="F24" s="50">
        <v>8</v>
      </c>
      <c r="G24" s="50">
        <v>9</v>
      </c>
      <c r="H24" s="50">
        <v>9</v>
      </c>
      <c r="I24" s="50">
        <v>11</v>
      </c>
      <c r="J24" s="50">
        <v>9</v>
      </c>
      <c r="K24" s="50">
        <v>9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2">
      <c r="A25" s="17" t="s">
        <v>398</v>
      </c>
      <c r="B25" s="81" t="s">
        <v>607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>
        <v>1</v>
      </c>
      <c r="AB25" s="50">
        <v>1</v>
      </c>
      <c r="AC25" s="50">
        <v>1</v>
      </c>
      <c r="AD25" s="50"/>
      <c r="AE25" s="50"/>
      <c r="AF25" s="50"/>
      <c r="AG25" s="50"/>
      <c r="AH25" s="50"/>
      <c r="AI25" s="50"/>
      <c r="AJ25" s="50"/>
    </row>
    <row r="26" spans="1:36" ht="12">
      <c r="A26" s="60" t="s">
        <v>427</v>
      </c>
      <c r="B26" s="81" t="s">
        <v>608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>
        <v>1</v>
      </c>
      <c r="AJ26" s="50">
        <v>1</v>
      </c>
    </row>
    <row r="27" spans="1:36" ht="12">
      <c r="A27" s="17" t="s">
        <v>401</v>
      </c>
      <c r="B27" s="81" t="s">
        <v>609</v>
      </c>
      <c r="C27" s="50"/>
      <c r="D27" s="50"/>
      <c r="E27" s="50">
        <v>1</v>
      </c>
      <c r="F27" s="50">
        <v>1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12">
      <c r="A28" s="17" t="s">
        <v>399</v>
      </c>
      <c r="B28" s="81" t="s">
        <v>610</v>
      </c>
      <c r="C28" s="50">
        <v>2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v>1</v>
      </c>
      <c r="AF28" s="50">
        <v>1</v>
      </c>
      <c r="AG28" s="50">
        <v>2</v>
      </c>
      <c r="AH28" s="50">
        <v>3</v>
      </c>
      <c r="AI28" s="50">
        <v>3</v>
      </c>
      <c r="AJ28" s="50">
        <v>2</v>
      </c>
    </row>
    <row r="29" spans="1:36" ht="15" customHeight="1">
      <c r="A29" s="11" t="s">
        <v>20</v>
      </c>
      <c r="B29" s="11"/>
      <c r="C29" s="11">
        <f aca="true" t="shared" si="0" ref="C29:AC29">SUM(C6:C28)</f>
        <v>241</v>
      </c>
      <c r="D29" s="11">
        <f t="shared" si="0"/>
        <v>243</v>
      </c>
      <c r="E29" s="11">
        <f t="shared" si="0"/>
        <v>233</v>
      </c>
      <c r="F29" s="11">
        <f t="shared" si="0"/>
        <v>250</v>
      </c>
      <c r="G29" s="11">
        <f t="shared" si="0"/>
        <v>265</v>
      </c>
      <c r="H29" s="11">
        <f t="shared" si="0"/>
        <v>203</v>
      </c>
      <c r="I29" s="11">
        <f t="shared" si="0"/>
        <v>223</v>
      </c>
      <c r="J29" s="11">
        <f t="shared" si="0"/>
        <v>224</v>
      </c>
      <c r="K29" s="11">
        <f t="shared" si="0"/>
        <v>217</v>
      </c>
      <c r="L29" s="11">
        <f t="shared" si="0"/>
        <v>210</v>
      </c>
      <c r="M29" s="11">
        <f t="shared" si="0"/>
        <v>189</v>
      </c>
      <c r="N29" s="11">
        <f t="shared" si="0"/>
        <v>170</v>
      </c>
      <c r="O29" s="11">
        <f t="shared" si="0"/>
        <v>168</v>
      </c>
      <c r="P29" s="11">
        <f t="shared" si="0"/>
        <v>154</v>
      </c>
      <c r="Q29" s="11">
        <f t="shared" si="0"/>
        <v>163</v>
      </c>
      <c r="R29" s="11">
        <f t="shared" si="0"/>
        <v>157</v>
      </c>
      <c r="S29" s="11">
        <f t="shared" si="0"/>
        <v>158</v>
      </c>
      <c r="T29" s="11">
        <f t="shared" si="0"/>
        <v>161</v>
      </c>
      <c r="U29" s="11">
        <f t="shared" si="0"/>
        <v>157</v>
      </c>
      <c r="V29" s="11">
        <f t="shared" si="0"/>
        <v>151</v>
      </c>
      <c r="W29" s="11">
        <f t="shared" si="0"/>
        <v>152</v>
      </c>
      <c r="X29" s="11">
        <f t="shared" si="0"/>
        <v>144</v>
      </c>
      <c r="Y29" s="11">
        <f t="shared" si="0"/>
        <v>133</v>
      </c>
      <c r="Z29" s="11">
        <f t="shared" si="0"/>
        <v>130</v>
      </c>
      <c r="AA29" s="11">
        <f t="shared" si="0"/>
        <v>112</v>
      </c>
      <c r="AB29" s="11">
        <f t="shared" si="0"/>
        <v>105</v>
      </c>
      <c r="AC29" s="11">
        <f t="shared" si="0"/>
        <v>110</v>
      </c>
      <c r="AD29" s="11">
        <f aca="true" t="shared" si="1" ref="AD29:AI29">SUM(AD6:AD28)</f>
        <v>107</v>
      </c>
      <c r="AE29" s="11">
        <f t="shared" si="1"/>
        <v>106</v>
      </c>
      <c r="AF29" s="11">
        <f t="shared" si="1"/>
        <v>103</v>
      </c>
      <c r="AG29" s="11">
        <f t="shared" si="1"/>
        <v>101</v>
      </c>
      <c r="AH29" s="11">
        <f t="shared" si="1"/>
        <v>99</v>
      </c>
      <c r="AI29" s="11">
        <f t="shared" si="1"/>
        <v>94</v>
      </c>
      <c r="AJ29" s="11">
        <f>SUM(AJ6:AJ28)</f>
        <v>97</v>
      </c>
    </row>
    <row r="30" spans="1:28" ht="12">
      <c r="A30" s="59" t="s">
        <v>612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" s="43" customFormat="1" ht="12">
      <c r="A31" s="61" t="s">
        <v>414</v>
      </c>
      <c r="B31" s="45"/>
    </row>
    <row r="32" spans="1:2" s="43" customFormat="1" ht="12">
      <c r="A32" s="63" t="s">
        <v>415</v>
      </c>
      <c r="B32" s="45"/>
    </row>
  </sheetData>
  <sheetProtection/>
  <mergeCells count="1">
    <mergeCell ref="A3:W3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  <ignoredErrors>
    <ignoredError sqref="B6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"/>
  <sheetViews>
    <sheetView zoomScale="80" zoomScaleNormal="80" zoomScalePageLayoutView="0" workbookViewId="0" topLeftCell="A1">
      <selection activeCell="AJ31" sqref="AJ31"/>
    </sheetView>
  </sheetViews>
  <sheetFormatPr defaultColWidth="11.421875" defaultRowHeight="12.75"/>
  <cols>
    <col min="1" max="1" width="19.8515625" style="9" customWidth="1"/>
    <col min="2" max="2" width="10.140625" style="9" bestFit="1" customWidth="1"/>
    <col min="3" max="35" width="6.28125" style="9" customWidth="1"/>
    <col min="36" max="36" width="7.140625" style="9" bestFit="1" customWidth="1"/>
    <col min="37" max="16384" width="11.421875" style="9" customWidth="1"/>
  </cols>
  <sheetData>
    <row r="1" s="38" customFormat="1" ht="17.25">
      <c r="A1" s="37" t="s">
        <v>431</v>
      </c>
    </row>
    <row r="2" s="18" customFormat="1" ht="15.75">
      <c r="A2" s="19" t="s">
        <v>432</v>
      </c>
    </row>
    <row r="3" ht="8.25" customHeight="1">
      <c r="A3" s="3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0"/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23</v>
      </c>
      <c r="B6" s="26">
        <v>1933</v>
      </c>
      <c r="C6" s="27">
        <v>202</v>
      </c>
      <c r="D6" s="27">
        <v>225</v>
      </c>
      <c r="E6" s="27">
        <v>219</v>
      </c>
      <c r="F6" s="27">
        <v>225</v>
      </c>
      <c r="G6" s="27">
        <v>223</v>
      </c>
      <c r="H6" s="27">
        <v>225</v>
      </c>
      <c r="I6" s="27">
        <v>189</v>
      </c>
      <c r="J6" s="28">
        <v>171</v>
      </c>
      <c r="K6" s="28">
        <v>147</v>
      </c>
      <c r="L6" s="28">
        <v>133</v>
      </c>
      <c r="M6" s="28">
        <v>129</v>
      </c>
      <c r="N6" s="28">
        <v>128</v>
      </c>
      <c r="O6" s="28">
        <v>103</v>
      </c>
      <c r="P6" s="28">
        <v>98</v>
      </c>
      <c r="Q6" s="28">
        <v>93</v>
      </c>
      <c r="R6" s="28">
        <v>85</v>
      </c>
      <c r="S6" s="28">
        <v>88</v>
      </c>
      <c r="T6" s="28">
        <v>78</v>
      </c>
      <c r="U6" s="28">
        <v>80</v>
      </c>
      <c r="V6" s="28">
        <v>65</v>
      </c>
      <c r="W6" s="28">
        <v>59</v>
      </c>
      <c r="X6" s="28">
        <v>51</v>
      </c>
      <c r="Y6" s="28">
        <v>49</v>
      </c>
      <c r="Z6" s="28">
        <v>51</v>
      </c>
      <c r="AA6" s="28">
        <v>53</v>
      </c>
      <c r="AB6" s="28">
        <v>51</v>
      </c>
      <c r="AC6" s="28">
        <v>50</v>
      </c>
      <c r="AD6" s="28">
        <v>36</v>
      </c>
      <c r="AE6" s="28">
        <v>35</v>
      </c>
      <c r="AF6" s="28">
        <v>32</v>
      </c>
      <c r="AG6" s="28">
        <v>28</v>
      </c>
      <c r="AH6" s="28">
        <v>24</v>
      </c>
      <c r="AI6" s="28">
        <v>25</v>
      </c>
      <c r="AJ6" s="28">
        <v>27</v>
      </c>
    </row>
    <row r="7" spans="1:36" ht="12.75">
      <c r="A7" s="17" t="s">
        <v>24</v>
      </c>
      <c r="B7" s="26">
        <v>1922</v>
      </c>
      <c r="C7" s="27"/>
      <c r="D7" s="27"/>
      <c r="E7" s="27"/>
      <c r="F7" s="27"/>
      <c r="G7" s="27"/>
      <c r="H7" s="27">
        <v>1</v>
      </c>
      <c r="I7" s="27">
        <v>2</v>
      </c>
      <c r="J7" s="28">
        <v>3</v>
      </c>
      <c r="K7" s="28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>
        <v>1</v>
      </c>
      <c r="X7" s="28"/>
      <c r="Y7" s="28"/>
      <c r="Z7" s="28"/>
      <c r="AA7" s="28">
        <v>1</v>
      </c>
      <c r="AB7" s="28">
        <v>1</v>
      </c>
      <c r="AC7" s="28">
        <v>1</v>
      </c>
      <c r="AD7" s="28">
        <v>1</v>
      </c>
      <c r="AE7" s="28"/>
      <c r="AF7" s="28"/>
      <c r="AG7" s="28"/>
      <c r="AH7" s="28">
        <v>1</v>
      </c>
      <c r="AI7" s="28">
        <v>1</v>
      </c>
      <c r="AJ7" s="28"/>
    </row>
    <row r="8" spans="1:36" ht="12.75">
      <c r="A8" s="17" t="s">
        <v>25</v>
      </c>
      <c r="B8" s="26">
        <v>1929</v>
      </c>
      <c r="C8" s="27">
        <v>119</v>
      </c>
      <c r="D8" s="27">
        <v>112</v>
      </c>
      <c r="E8" s="27">
        <v>110</v>
      </c>
      <c r="F8" s="27">
        <v>113</v>
      </c>
      <c r="G8" s="27">
        <v>113</v>
      </c>
      <c r="H8" s="27">
        <v>102</v>
      </c>
      <c r="I8" s="27">
        <v>93</v>
      </c>
      <c r="J8" s="28">
        <v>87</v>
      </c>
      <c r="K8" s="28">
        <v>79</v>
      </c>
      <c r="L8" s="28">
        <v>79</v>
      </c>
      <c r="M8" s="28">
        <v>72</v>
      </c>
      <c r="N8" s="28">
        <v>69</v>
      </c>
      <c r="O8" s="28">
        <v>73</v>
      </c>
      <c r="P8" s="28">
        <v>73</v>
      </c>
      <c r="Q8" s="28">
        <v>66</v>
      </c>
      <c r="R8" s="28">
        <v>61</v>
      </c>
      <c r="S8" s="28">
        <v>63</v>
      </c>
      <c r="T8" s="28">
        <v>54</v>
      </c>
      <c r="U8" s="28">
        <v>53</v>
      </c>
      <c r="V8" s="28">
        <v>58</v>
      </c>
      <c r="W8" s="28">
        <v>54</v>
      </c>
      <c r="X8" s="28">
        <v>49</v>
      </c>
      <c r="Y8" s="28">
        <v>47</v>
      </c>
      <c r="Z8" s="28">
        <v>44</v>
      </c>
      <c r="AA8" s="28">
        <v>46</v>
      </c>
      <c r="AB8" s="28">
        <v>40</v>
      </c>
      <c r="AC8" s="28">
        <v>39</v>
      </c>
      <c r="AD8" s="28">
        <v>40</v>
      </c>
      <c r="AE8" s="28">
        <v>36</v>
      </c>
      <c r="AF8" s="28">
        <v>34</v>
      </c>
      <c r="AG8" s="28">
        <v>28</v>
      </c>
      <c r="AH8" s="28">
        <v>27</v>
      </c>
      <c r="AI8" s="28">
        <v>25</v>
      </c>
      <c r="AJ8" s="28">
        <v>25</v>
      </c>
    </row>
    <row r="9" spans="1:36" ht="14.25">
      <c r="A9" s="17" t="s">
        <v>404</v>
      </c>
      <c r="B9" s="26">
        <v>1915</v>
      </c>
      <c r="C9" s="27">
        <v>49</v>
      </c>
      <c r="D9" s="27">
        <v>47</v>
      </c>
      <c r="E9" s="27">
        <v>46</v>
      </c>
      <c r="F9" s="27">
        <v>46</v>
      </c>
      <c r="G9" s="27">
        <v>41</v>
      </c>
      <c r="H9" s="27">
        <v>35</v>
      </c>
      <c r="I9" s="27">
        <v>34</v>
      </c>
      <c r="J9" s="28">
        <v>30</v>
      </c>
      <c r="K9" s="28">
        <v>29</v>
      </c>
      <c r="L9" s="28">
        <v>31</v>
      </c>
      <c r="M9" s="28">
        <v>27</v>
      </c>
      <c r="N9" s="28">
        <v>20</v>
      </c>
      <c r="O9" s="28">
        <v>18</v>
      </c>
      <c r="P9" s="28">
        <v>18</v>
      </c>
      <c r="Q9" s="28">
        <v>19</v>
      </c>
      <c r="R9" s="28">
        <v>14</v>
      </c>
      <c r="S9" s="28">
        <v>15</v>
      </c>
      <c r="T9" s="28">
        <v>12</v>
      </c>
      <c r="U9" s="28">
        <v>11</v>
      </c>
      <c r="V9" s="28">
        <v>10</v>
      </c>
      <c r="W9" s="28">
        <v>7</v>
      </c>
      <c r="X9" s="28">
        <v>6</v>
      </c>
      <c r="Y9" s="28">
        <v>7</v>
      </c>
      <c r="Z9" s="28">
        <v>5</v>
      </c>
      <c r="AA9" s="28">
        <v>5</v>
      </c>
      <c r="AB9" s="28">
        <v>5</v>
      </c>
      <c r="AC9" s="28">
        <v>5</v>
      </c>
      <c r="AD9" s="28">
        <v>3</v>
      </c>
      <c r="AE9" s="28">
        <v>4</v>
      </c>
      <c r="AF9" s="28">
        <v>4</v>
      </c>
      <c r="AG9" s="28"/>
      <c r="AH9" s="28"/>
      <c r="AI9" s="28"/>
      <c r="AJ9" s="28"/>
    </row>
    <row r="10" spans="1:36" ht="12.75">
      <c r="A10" s="17" t="s">
        <v>26</v>
      </c>
      <c r="B10" s="26">
        <v>1926</v>
      </c>
      <c r="C10" s="27">
        <v>57</v>
      </c>
      <c r="D10" s="27">
        <v>51</v>
      </c>
      <c r="E10" s="27">
        <v>54</v>
      </c>
      <c r="F10" s="27">
        <v>51</v>
      </c>
      <c r="G10" s="27">
        <v>47</v>
      </c>
      <c r="H10" s="27">
        <v>45</v>
      </c>
      <c r="I10" s="27">
        <v>46</v>
      </c>
      <c r="J10" s="28">
        <v>46</v>
      </c>
      <c r="K10" s="28">
        <v>49</v>
      </c>
      <c r="L10" s="28">
        <v>49</v>
      </c>
      <c r="M10" s="28">
        <v>43</v>
      </c>
      <c r="N10" s="28">
        <v>25</v>
      </c>
      <c r="O10" s="28">
        <v>30</v>
      </c>
      <c r="P10" s="28">
        <v>31</v>
      </c>
      <c r="Q10" s="28">
        <v>22</v>
      </c>
      <c r="R10" s="28">
        <v>19</v>
      </c>
      <c r="S10" s="28">
        <v>20</v>
      </c>
      <c r="T10" s="28">
        <v>14</v>
      </c>
      <c r="U10" s="28">
        <v>13</v>
      </c>
      <c r="V10" s="28">
        <v>17</v>
      </c>
      <c r="W10" s="28">
        <v>15</v>
      </c>
      <c r="X10" s="28">
        <v>14</v>
      </c>
      <c r="Y10" s="28">
        <v>12</v>
      </c>
      <c r="Z10" s="28">
        <v>12</v>
      </c>
      <c r="AA10" s="28">
        <v>11</v>
      </c>
      <c r="AB10" s="28">
        <v>10</v>
      </c>
      <c r="AC10" s="28">
        <v>10</v>
      </c>
      <c r="AD10" s="28">
        <v>10</v>
      </c>
      <c r="AE10" s="28">
        <v>11</v>
      </c>
      <c r="AF10" s="28">
        <v>9</v>
      </c>
      <c r="AG10" s="28">
        <v>7</v>
      </c>
      <c r="AH10" s="28">
        <v>6</v>
      </c>
      <c r="AI10" s="28">
        <v>5</v>
      </c>
      <c r="AJ10" s="28">
        <v>4</v>
      </c>
    </row>
    <row r="11" spans="1:36" ht="12.75">
      <c r="A11" s="17" t="s">
        <v>27</v>
      </c>
      <c r="B11" s="26">
        <v>1940</v>
      </c>
      <c r="C11" s="27">
        <v>70</v>
      </c>
      <c r="D11" s="27">
        <v>74</v>
      </c>
      <c r="E11" s="27">
        <v>72</v>
      </c>
      <c r="F11" s="27">
        <v>76</v>
      </c>
      <c r="G11" s="27">
        <v>77</v>
      </c>
      <c r="H11" s="27">
        <v>94</v>
      </c>
      <c r="I11" s="27">
        <v>48</v>
      </c>
      <c r="J11" s="28">
        <v>53</v>
      </c>
      <c r="K11" s="28">
        <v>42</v>
      </c>
      <c r="L11" s="28">
        <v>45</v>
      </c>
      <c r="M11" s="28">
        <v>40</v>
      </c>
      <c r="N11" s="28">
        <v>37</v>
      </c>
      <c r="O11" s="28">
        <v>32</v>
      </c>
      <c r="P11" s="28">
        <v>36</v>
      </c>
      <c r="Q11" s="28">
        <v>36</v>
      </c>
      <c r="R11" s="28">
        <v>38</v>
      </c>
      <c r="S11" s="28">
        <v>40</v>
      </c>
      <c r="T11" s="28">
        <v>41</v>
      </c>
      <c r="U11" s="28">
        <v>36</v>
      </c>
      <c r="V11" s="28">
        <v>35</v>
      </c>
      <c r="W11" s="28">
        <v>34</v>
      </c>
      <c r="X11" s="28">
        <v>34</v>
      </c>
      <c r="Y11" s="28">
        <v>31</v>
      </c>
      <c r="Z11" s="28">
        <v>30</v>
      </c>
      <c r="AA11" s="28">
        <v>31</v>
      </c>
      <c r="AB11" s="28">
        <v>30</v>
      </c>
      <c r="AC11" s="28">
        <v>24</v>
      </c>
      <c r="AD11" s="28">
        <v>26</v>
      </c>
      <c r="AE11" s="28">
        <v>25</v>
      </c>
      <c r="AF11" s="28">
        <v>17</v>
      </c>
      <c r="AG11" s="28">
        <v>15</v>
      </c>
      <c r="AH11" s="28">
        <v>13</v>
      </c>
      <c r="AI11" s="28">
        <v>14</v>
      </c>
      <c r="AJ11" s="28">
        <v>14</v>
      </c>
    </row>
    <row r="12" spans="1:36" ht="12.75">
      <c r="A12" s="17" t="s">
        <v>28</v>
      </c>
      <c r="B12" s="26">
        <v>1919</v>
      </c>
      <c r="C12" s="27">
        <v>27</v>
      </c>
      <c r="D12" s="27">
        <v>31</v>
      </c>
      <c r="E12" s="27">
        <v>28</v>
      </c>
      <c r="F12" s="27">
        <v>29</v>
      </c>
      <c r="G12" s="27">
        <v>29</v>
      </c>
      <c r="H12" s="27">
        <v>30</v>
      </c>
      <c r="I12" s="27">
        <v>22</v>
      </c>
      <c r="J12" s="28">
        <v>24</v>
      </c>
      <c r="K12" s="28">
        <v>26</v>
      </c>
      <c r="L12" s="28">
        <v>29</v>
      </c>
      <c r="M12" s="28">
        <v>21</v>
      </c>
      <c r="N12" s="28">
        <v>13</v>
      </c>
      <c r="O12" s="28">
        <v>12</v>
      </c>
      <c r="P12" s="28">
        <v>14</v>
      </c>
      <c r="Q12" s="28">
        <v>10</v>
      </c>
      <c r="R12" s="28">
        <v>11</v>
      </c>
      <c r="S12" s="28">
        <v>11</v>
      </c>
      <c r="T12" s="28">
        <v>16</v>
      </c>
      <c r="U12" s="28">
        <v>13</v>
      </c>
      <c r="V12" s="28">
        <v>13</v>
      </c>
      <c r="W12" s="28">
        <v>8</v>
      </c>
      <c r="X12" s="28">
        <v>10</v>
      </c>
      <c r="Y12" s="28">
        <v>8</v>
      </c>
      <c r="Z12" s="28">
        <v>9</v>
      </c>
      <c r="AA12" s="28">
        <v>6</v>
      </c>
      <c r="AB12" s="28">
        <v>7</v>
      </c>
      <c r="AC12" s="28">
        <v>7</v>
      </c>
      <c r="AD12" s="28">
        <v>6</v>
      </c>
      <c r="AE12" s="28">
        <v>8</v>
      </c>
      <c r="AF12" s="28">
        <v>7</v>
      </c>
      <c r="AG12" s="28">
        <v>9</v>
      </c>
      <c r="AH12" s="28">
        <v>9</v>
      </c>
      <c r="AI12" s="28">
        <v>8</v>
      </c>
      <c r="AJ12" s="28">
        <v>8</v>
      </c>
    </row>
    <row r="13" spans="1:36" ht="14.25">
      <c r="A13" s="17" t="s">
        <v>405</v>
      </c>
      <c r="B13" s="26">
        <v>1901</v>
      </c>
      <c r="C13" s="27">
        <v>196</v>
      </c>
      <c r="D13" s="27">
        <v>198</v>
      </c>
      <c r="E13" s="27">
        <v>178</v>
      </c>
      <c r="F13" s="27">
        <v>174</v>
      </c>
      <c r="G13" s="27">
        <v>190</v>
      </c>
      <c r="H13" s="27">
        <v>194</v>
      </c>
      <c r="I13" s="27">
        <v>204</v>
      </c>
      <c r="J13" s="28">
        <v>197</v>
      </c>
      <c r="K13" s="28">
        <v>204</v>
      </c>
      <c r="L13" s="28">
        <v>216</v>
      </c>
      <c r="M13" s="28">
        <v>200</v>
      </c>
      <c r="N13" s="28">
        <v>142</v>
      </c>
      <c r="O13" s="28">
        <v>168</v>
      </c>
      <c r="P13" s="28">
        <v>168</v>
      </c>
      <c r="Q13" s="28">
        <v>154</v>
      </c>
      <c r="R13" s="28">
        <v>160</v>
      </c>
      <c r="S13" s="28">
        <v>155</v>
      </c>
      <c r="T13" s="28">
        <v>141</v>
      </c>
      <c r="U13" s="28">
        <v>116</v>
      </c>
      <c r="V13" s="28">
        <v>125</v>
      </c>
      <c r="W13" s="28">
        <v>129</v>
      </c>
      <c r="X13" s="28">
        <v>127</v>
      </c>
      <c r="Y13" s="28">
        <v>109</v>
      </c>
      <c r="Z13" s="28">
        <v>103</v>
      </c>
      <c r="AA13" s="28">
        <v>105</v>
      </c>
      <c r="AB13" s="28">
        <v>102</v>
      </c>
      <c r="AC13" s="28">
        <v>112</v>
      </c>
      <c r="AD13" s="28">
        <v>114</v>
      </c>
      <c r="AE13" s="28">
        <v>110</v>
      </c>
      <c r="AF13" s="28">
        <v>75</v>
      </c>
      <c r="AH13" s="28"/>
      <c r="AI13" s="28"/>
      <c r="AJ13" s="28"/>
    </row>
    <row r="14" spans="1:36" ht="12.75">
      <c r="A14" s="17" t="s">
        <v>29</v>
      </c>
      <c r="B14" s="26">
        <v>1903</v>
      </c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>
        <v>83</v>
      </c>
      <c r="AH14" s="28">
        <v>78</v>
      </c>
      <c r="AI14" s="28">
        <v>79</v>
      </c>
      <c r="AJ14" s="28">
        <v>76</v>
      </c>
    </row>
    <row r="15" spans="1:36" ht="12.75">
      <c r="A15" s="17" t="s">
        <v>30</v>
      </c>
      <c r="B15" s="26">
        <v>1917</v>
      </c>
      <c r="C15" s="27">
        <v>148</v>
      </c>
      <c r="D15" s="27">
        <v>152</v>
      </c>
      <c r="E15" s="27">
        <v>150</v>
      </c>
      <c r="F15" s="27">
        <v>143</v>
      </c>
      <c r="G15" s="27">
        <v>133</v>
      </c>
      <c r="H15" s="27">
        <v>119</v>
      </c>
      <c r="I15" s="27">
        <v>123</v>
      </c>
      <c r="J15" s="28">
        <v>120</v>
      </c>
      <c r="K15" s="28">
        <v>102</v>
      </c>
      <c r="L15" s="28">
        <v>104</v>
      </c>
      <c r="M15" s="28">
        <v>100</v>
      </c>
      <c r="N15" s="28">
        <v>87</v>
      </c>
      <c r="O15" s="28">
        <v>86</v>
      </c>
      <c r="P15" s="28">
        <v>81</v>
      </c>
      <c r="Q15" s="28">
        <v>83</v>
      </c>
      <c r="R15" s="28">
        <v>78</v>
      </c>
      <c r="S15" s="28">
        <v>72</v>
      </c>
      <c r="T15" s="28">
        <v>58</v>
      </c>
      <c r="U15" s="28">
        <v>47</v>
      </c>
      <c r="V15" s="28">
        <v>40</v>
      </c>
      <c r="W15" s="28">
        <v>48</v>
      </c>
      <c r="X15" s="28">
        <v>52</v>
      </c>
      <c r="Y15" s="28">
        <v>50</v>
      </c>
      <c r="Z15" s="28">
        <v>42</v>
      </c>
      <c r="AA15" s="28">
        <v>39</v>
      </c>
      <c r="AB15" s="28">
        <v>37</v>
      </c>
      <c r="AC15" s="28">
        <v>41</v>
      </c>
      <c r="AD15" s="28">
        <v>41</v>
      </c>
      <c r="AE15" s="28">
        <v>42</v>
      </c>
      <c r="AF15" s="28">
        <v>34</v>
      </c>
      <c r="AG15" s="28">
        <v>35</v>
      </c>
      <c r="AH15" s="28">
        <v>34</v>
      </c>
      <c r="AI15" s="28">
        <v>31</v>
      </c>
      <c r="AJ15" s="28">
        <v>29</v>
      </c>
    </row>
    <row r="16" spans="1:36" ht="12.75">
      <c r="A16" s="17" t="s">
        <v>31</v>
      </c>
      <c r="B16" s="26">
        <v>1936</v>
      </c>
      <c r="C16" s="27">
        <v>349</v>
      </c>
      <c r="D16" s="27">
        <v>321</v>
      </c>
      <c r="E16" s="27">
        <v>303</v>
      </c>
      <c r="F16" s="27">
        <v>310</v>
      </c>
      <c r="G16" s="27">
        <v>302</v>
      </c>
      <c r="H16" s="27">
        <v>309</v>
      </c>
      <c r="I16" s="27">
        <v>303</v>
      </c>
      <c r="J16" s="28">
        <v>290</v>
      </c>
      <c r="K16" s="28">
        <v>257</v>
      </c>
      <c r="L16" s="28">
        <v>250</v>
      </c>
      <c r="M16" s="28">
        <v>242</v>
      </c>
      <c r="N16" s="28">
        <v>226</v>
      </c>
      <c r="O16" s="28">
        <v>231</v>
      </c>
      <c r="P16" s="28">
        <v>218</v>
      </c>
      <c r="Q16" s="28">
        <v>214</v>
      </c>
      <c r="R16" s="28">
        <v>199</v>
      </c>
      <c r="S16" s="28">
        <v>205</v>
      </c>
      <c r="T16" s="28">
        <v>191</v>
      </c>
      <c r="U16" s="28">
        <v>190</v>
      </c>
      <c r="V16" s="28">
        <v>177</v>
      </c>
      <c r="W16" s="28">
        <v>176</v>
      </c>
      <c r="X16" s="28">
        <v>169</v>
      </c>
      <c r="Y16" s="28">
        <v>157</v>
      </c>
      <c r="Z16" s="28">
        <v>154</v>
      </c>
      <c r="AA16" s="28">
        <v>146</v>
      </c>
      <c r="AB16" s="28">
        <v>142</v>
      </c>
      <c r="AC16" s="28">
        <v>130</v>
      </c>
      <c r="AD16" s="28">
        <v>131</v>
      </c>
      <c r="AE16" s="28">
        <v>125</v>
      </c>
      <c r="AF16" s="28">
        <v>112</v>
      </c>
      <c r="AG16" s="28">
        <v>112</v>
      </c>
      <c r="AH16" s="28">
        <v>115</v>
      </c>
      <c r="AI16" s="28">
        <v>111</v>
      </c>
      <c r="AJ16" s="28">
        <v>112</v>
      </c>
    </row>
    <row r="17" spans="1:36" ht="12.75">
      <c r="A17" s="17" t="s">
        <v>32</v>
      </c>
      <c r="B17" s="26">
        <v>1911</v>
      </c>
      <c r="C17" s="27">
        <v>44</v>
      </c>
      <c r="D17" s="27">
        <v>48</v>
      </c>
      <c r="E17" s="27">
        <v>53</v>
      </c>
      <c r="F17" s="27">
        <v>54</v>
      </c>
      <c r="G17" s="27">
        <v>56</v>
      </c>
      <c r="H17" s="27">
        <v>55</v>
      </c>
      <c r="I17" s="27">
        <v>50</v>
      </c>
      <c r="J17" s="28">
        <v>51</v>
      </c>
      <c r="K17" s="28">
        <v>53</v>
      </c>
      <c r="L17" s="28">
        <v>58</v>
      </c>
      <c r="M17" s="28">
        <v>48</v>
      </c>
      <c r="N17" s="28">
        <v>34</v>
      </c>
      <c r="O17" s="28">
        <v>36</v>
      </c>
      <c r="P17" s="28">
        <v>35</v>
      </c>
      <c r="Q17" s="28">
        <v>31</v>
      </c>
      <c r="R17" s="28">
        <v>27</v>
      </c>
      <c r="S17" s="28">
        <v>29</v>
      </c>
      <c r="T17" s="28">
        <v>20</v>
      </c>
      <c r="U17" s="28">
        <v>14</v>
      </c>
      <c r="V17" s="28">
        <v>18</v>
      </c>
      <c r="W17" s="28">
        <v>19</v>
      </c>
      <c r="X17" s="28">
        <v>18</v>
      </c>
      <c r="Y17" s="28">
        <v>15</v>
      </c>
      <c r="Z17" s="28">
        <v>13</v>
      </c>
      <c r="AA17" s="28">
        <v>12</v>
      </c>
      <c r="AB17" s="28">
        <v>11</v>
      </c>
      <c r="AC17" s="28">
        <v>12</v>
      </c>
      <c r="AD17" s="28">
        <v>14</v>
      </c>
      <c r="AE17" s="28">
        <v>14</v>
      </c>
      <c r="AF17" s="28">
        <v>15</v>
      </c>
      <c r="AG17" s="28">
        <v>9</v>
      </c>
      <c r="AH17" s="28">
        <v>8</v>
      </c>
      <c r="AI17" s="28">
        <v>6</v>
      </c>
      <c r="AJ17" s="28">
        <v>8</v>
      </c>
    </row>
    <row r="18" spans="1:36" ht="12.75">
      <c r="A18" s="17" t="s">
        <v>33</v>
      </c>
      <c r="B18" s="26">
        <v>1943</v>
      </c>
      <c r="C18" s="27">
        <v>98</v>
      </c>
      <c r="D18" s="27">
        <v>88</v>
      </c>
      <c r="E18" s="27">
        <v>101</v>
      </c>
      <c r="F18" s="27">
        <v>92</v>
      </c>
      <c r="G18" s="27">
        <v>83</v>
      </c>
      <c r="H18" s="27">
        <v>76</v>
      </c>
      <c r="I18" s="27">
        <v>70</v>
      </c>
      <c r="J18" s="28">
        <v>66</v>
      </c>
      <c r="K18" s="28">
        <v>67</v>
      </c>
      <c r="L18" s="28">
        <v>75</v>
      </c>
      <c r="M18" s="28">
        <v>79</v>
      </c>
      <c r="N18" s="28">
        <v>78</v>
      </c>
      <c r="O18" s="28">
        <v>70</v>
      </c>
      <c r="P18" s="28">
        <v>70</v>
      </c>
      <c r="Q18" s="28">
        <v>64</v>
      </c>
      <c r="R18" s="28">
        <v>59</v>
      </c>
      <c r="S18" s="28">
        <v>63</v>
      </c>
      <c r="T18" s="28">
        <v>53</v>
      </c>
      <c r="U18" s="28">
        <v>41</v>
      </c>
      <c r="V18" s="28">
        <v>44</v>
      </c>
      <c r="W18" s="28">
        <v>37</v>
      </c>
      <c r="X18" s="28">
        <v>38</v>
      </c>
      <c r="Y18" s="28">
        <v>33</v>
      </c>
      <c r="Z18" s="28">
        <v>29</v>
      </c>
      <c r="AA18" s="28">
        <v>27</v>
      </c>
      <c r="AB18" s="28">
        <v>26</v>
      </c>
      <c r="AC18" s="28">
        <v>24</v>
      </c>
      <c r="AD18" s="28">
        <v>23</v>
      </c>
      <c r="AE18" s="28">
        <v>25</v>
      </c>
      <c r="AF18" s="28">
        <v>26</v>
      </c>
      <c r="AG18" s="28">
        <v>24</v>
      </c>
      <c r="AH18" s="28">
        <v>23</v>
      </c>
      <c r="AI18" s="28">
        <v>20</v>
      </c>
      <c r="AJ18" s="28">
        <v>17</v>
      </c>
    </row>
    <row r="19" spans="1:36" ht="12.75">
      <c r="A19" s="17" t="s">
        <v>34</v>
      </c>
      <c r="B19" s="26">
        <v>1920</v>
      </c>
      <c r="C19" s="27">
        <v>6</v>
      </c>
      <c r="D19" s="27">
        <v>6</v>
      </c>
      <c r="E19" s="27">
        <v>8</v>
      </c>
      <c r="F19" s="27">
        <v>7</v>
      </c>
      <c r="G19" s="27">
        <v>7</v>
      </c>
      <c r="H19" s="27">
        <v>10</v>
      </c>
      <c r="I19" s="27">
        <v>10</v>
      </c>
      <c r="J19" s="28">
        <v>10</v>
      </c>
      <c r="K19" s="28">
        <v>11</v>
      </c>
      <c r="L19" s="28">
        <v>11</v>
      </c>
      <c r="M19" s="28">
        <v>12</v>
      </c>
      <c r="N19" s="28">
        <v>12</v>
      </c>
      <c r="O19" s="28">
        <v>9</v>
      </c>
      <c r="P19" s="28">
        <v>11</v>
      </c>
      <c r="Q19" s="28">
        <v>15</v>
      </c>
      <c r="R19" s="28">
        <v>13</v>
      </c>
      <c r="S19" s="28">
        <v>14</v>
      </c>
      <c r="T19" s="28">
        <v>8</v>
      </c>
      <c r="U19" s="28">
        <v>7</v>
      </c>
      <c r="V19" s="28">
        <v>10</v>
      </c>
      <c r="W19" s="28">
        <v>7</v>
      </c>
      <c r="X19" s="28">
        <v>9</v>
      </c>
      <c r="Y19" s="28">
        <v>8</v>
      </c>
      <c r="Z19" s="28">
        <v>6</v>
      </c>
      <c r="AA19" s="28">
        <v>6</v>
      </c>
      <c r="AB19" s="28">
        <v>5</v>
      </c>
      <c r="AC19" s="28">
        <v>4</v>
      </c>
      <c r="AD19" s="28">
        <v>4</v>
      </c>
      <c r="AE19" s="28">
        <v>3</v>
      </c>
      <c r="AF19" s="28">
        <v>3</v>
      </c>
      <c r="AG19" s="28">
        <v>3</v>
      </c>
      <c r="AH19" s="28">
        <v>2</v>
      </c>
      <c r="AI19" s="28">
        <v>2</v>
      </c>
      <c r="AJ19" s="28">
        <v>3</v>
      </c>
    </row>
    <row r="20" spans="1:36" ht="12.75">
      <c r="A20" s="17" t="s">
        <v>35</v>
      </c>
      <c r="B20" s="26">
        <v>1931</v>
      </c>
      <c r="C20" s="27">
        <v>391</v>
      </c>
      <c r="D20" s="27">
        <v>428</v>
      </c>
      <c r="E20" s="27">
        <v>436</v>
      </c>
      <c r="F20" s="27">
        <v>456</v>
      </c>
      <c r="G20" s="27">
        <v>477</v>
      </c>
      <c r="H20" s="27">
        <v>477</v>
      </c>
      <c r="I20" s="27">
        <v>438</v>
      </c>
      <c r="J20" s="28">
        <v>424</v>
      </c>
      <c r="K20" s="28">
        <v>378</v>
      </c>
      <c r="L20" s="28">
        <v>373</v>
      </c>
      <c r="M20" s="28">
        <v>357</v>
      </c>
      <c r="N20" s="28">
        <v>281</v>
      </c>
      <c r="O20" s="28">
        <v>302</v>
      </c>
      <c r="P20" s="28">
        <v>337</v>
      </c>
      <c r="Q20" s="28">
        <v>329</v>
      </c>
      <c r="R20" s="28">
        <v>295</v>
      </c>
      <c r="S20" s="28">
        <v>290</v>
      </c>
      <c r="T20" s="28">
        <v>259</v>
      </c>
      <c r="U20" s="28">
        <v>237</v>
      </c>
      <c r="V20" s="28">
        <v>248</v>
      </c>
      <c r="W20" s="28">
        <v>244</v>
      </c>
      <c r="X20" s="28">
        <v>229</v>
      </c>
      <c r="Y20" s="28">
        <v>193</v>
      </c>
      <c r="Z20" s="28">
        <v>180</v>
      </c>
      <c r="AA20" s="28">
        <v>184</v>
      </c>
      <c r="AB20" s="28">
        <v>190</v>
      </c>
      <c r="AC20" s="28">
        <v>184</v>
      </c>
      <c r="AD20" s="28">
        <v>191</v>
      </c>
      <c r="AE20" s="28">
        <v>176</v>
      </c>
      <c r="AF20" s="28">
        <v>181</v>
      </c>
      <c r="AG20" s="28">
        <v>177</v>
      </c>
      <c r="AH20" s="28">
        <v>169</v>
      </c>
      <c r="AI20" s="28">
        <v>169</v>
      </c>
      <c r="AJ20" s="28">
        <v>169</v>
      </c>
    </row>
    <row r="21" spans="1:36" ht="12.75">
      <c r="A21" s="17" t="s">
        <v>36</v>
      </c>
      <c r="B21" s="26">
        <v>1938</v>
      </c>
      <c r="C21" s="27">
        <v>206</v>
      </c>
      <c r="D21" s="27">
        <v>204</v>
      </c>
      <c r="E21" s="27">
        <v>198</v>
      </c>
      <c r="F21" s="27">
        <v>196</v>
      </c>
      <c r="G21" s="27">
        <v>221</v>
      </c>
      <c r="H21" s="27">
        <v>229</v>
      </c>
      <c r="I21" s="27">
        <v>196</v>
      </c>
      <c r="J21" s="28">
        <v>202</v>
      </c>
      <c r="K21" s="28">
        <v>189</v>
      </c>
      <c r="L21" s="28">
        <v>192</v>
      </c>
      <c r="M21" s="28">
        <v>136</v>
      </c>
      <c r="N21" s="28">
        <v>132</v>
      </c>
      <c r="O21" s="28">
        <v>129</v>
      </c>
      <c r="P21" s="28">
        <v>134</v>
      </c>
      <c r="Q21" s="28">
        <v>133</v>
      </c>
      <c r="R21" s="28">
        <v>110</v>
      </c>
      <c r="S21" s="28">
        <v>114</v>
      </c>
      <c r="T21" s="28">
        <v>105</v>
      </c>
      <c r="U21" s="28">
        <v>94</v>
      </c>
      <c r="V21" s="28">
        <v>90</v>
      </c>
      <c r="W21" s="29">
        <v>94</v>
      </c>
      <c r="X21" s="28">
        <v>91</v>
      </c>
      <c r="Y21" s="28">
        <v>82</v>
      </c>
      <c r="Z21" s="28">
        <v>85</v>
      </c>
      <c r="AA21" s="28">
        <v>87</v>
      </c>
      <c r="AB21" s="28">
        <v>85</v>
      </c>
      <c r="AC21" s="28">
        <v>77</v>
      </c>
      <c r="AD21" s="28">
        <v>80</v>
      </c>
      <c r="AE21" s="28">
        <v>84</v>
      </c>
      <c r="AF21" s="28">
        <v>60</v>
      </c>
      <c r="AG21" s="28">
        <v>71</v>
      </c>
      <c r="AH21" s="28">
        <v>67</v>
      </c>
      <c r="AI21" s="28">
        <v>65</v>
      </c>
      <c r="AJ21" s="28">
        <v>62</v>
      </c>
    </row>
    <row r="22" spans="1:36" ht="12.75">
      <c r="A22" s="17" t="s">
        <v>37</v>
      </c>
      <c r="B22" s="26">
        <v>1924</v>
      </c>
      <c r="C22" s="27">
        <v>6</v>
      </c>
      <c r="D22" s="27">
        <v>9</v>
      </c>
      <c r="E22" s="27">
        <v>10</v>
      </c>
      <c r="F22" s="27">
        <v>11</v>
      </c>
      <c r="G22" s="27">
        <v>8</v>
      </c>
      <c r="H22" s="27">
        <v>7</v>
      </c>
      <c r="I22" s="27">
        <v>8</v>
      </c>
      <c r="J22" s="28">
        <v>8</v>
      </c>
      <c r="K22" s="28">
        <v>6</v>
      </c>
      <c r="L22" s="28">
        <v>8</v>
      </c>
      <c r="M22" s="28">
        <v>12</v>
      </c>
      <c r="N22" s="28">
        <v>3</v>
      </c>
      <c r="O22" s="28">
        <v>7</v>
      </c>
      <c r="P22" s="28">
        <v>11</v>
      </c>
      <c r="Q22" s="28">
        <v>8</v>
      </c>
      <c r="R22" s="28">
        <v>6</v>
      </c>
      <c r="S22" s="28">
        <v>7</v>
      </c>
      <c r="T22" s="28">
        <v>7</v>
      </c>
      <c r="U22" s="28">
        <v>5</v>
      </c>
      <c r="V22" s="28">
        <v>7</v>
      </c>
      <c r="W22" s="30">
        <v>6</v>
      </c>
      <c r="X22" s="28">
        <v>7</v>
      </c>
      <c r="Y22" s="28">
        <v>5</v>
      </c>
      <c r="Z22" s="28">
        <v>6</v>
      </c>
      <c r="AA22" s="28">
        <v>5</v>
      </c>
      <c r="AB22" s="28">
        <v>5</v>
      </c>
      <c r="AC22" s="28">
        <v>5</v>
      </c>
      <c r="AD22" s="28">
        <v>4</v>
      </c>
      <c r="AE22" s="28">
        <v>4</v>
      </c>
      <c r="AF22" s="28">
        <v>4</v>
      </c>
      <c r="AG22" s="28">
        <v>4</v>
      </c>
      <c r="AH22" s="28">
        <v>5</v>
      </c>
      <c r="AI22" s="28">
        <v>1</v>
      </c>
      <c r="AJ22" s="28">
        <v>3</v>
      </c>
    </row>
    <row r="23" spans="1:36" ht="12.75">
      <c r="A23" s="17" t="s">
        <v>38</v>
      </c>
      <c r="B23" s="26">
        <v>1942</v>
      </c>
      <c r="C23" s="27">
        <v>140</v>
      </c>
      <c r="D23" s="27">
        <v>141</v>
      </c>
      <c r="E23" s="27">
        <v>145</v>
      </c>
      <c r="F23" s="27">
        <v>137</v>
      </c>
      <c r="G23" s="27">
        <v>128</v>
      </c>
      <c r="H23" s="27">
        <v>152</v>
      </c>
      <c r="I23" s="27">
        <v>157</v>
      </c>
      <c r="J23" s="28">
        <v>155</v>
      </c>
      <c r="K23" s="28">
        <v>175</v>
      </c>
      <c r="L23" s="28">
        <v>148</v>
      </c>
      <c r="M23" s="28">
        <v>138</v>
      </c>
      <c r="N23" s="28">
        <v>138</v>
      </c>
      <c r="O23" s="28">
        <v>118</v>
      </c>
      <c r="P23" s="28">
        <v>123</v>
      </c>
      <c r="Q23" s="28">
        <v>112</v>
      </c>
      <c r="R23" s="28">
        <v>109</v>
      </c>
      <c r="S23" s="28">
        <v>102</v>
      </c>
      <c r="T23" s="28">
        <v>88</v>
      </c>
      <c r="U23" s="28">
        <v>78</v>
      </c>
      <c r="V23" s="28">
        <v>70</v>
      </c>
      <c r="W23" s="28">
        <v>67</v>
      </c>
      <c r="X23" s="28">
        <v>70</v>
      </c>
      <c r="Y23" s="28">
        <v>65</v>
      </c>
      <c r="Z23" s="28">
        <v>59</v>
      </c>
      <c r="AA23" s="28">
        <v>57</v>
      </c>
      <c r="AB23" s="28">
        <v>54</v>
      </c>
      <c r="AC23" s="28">
        <v>58</v>
      </c>
      <c r="AD23" s="28">
        <v>57</v>
      </c>
      <c r="AE23" s="28">
        <v>56</v>
      </c>
      <c r="AF23" s="28">
        <v>42</v>
      </c>
      <c r="AG23" s="28">
        <v>40</v>
      </c>
      <c r="AH23" s="28">
        <v>38</v>
      </c>
      <c r="AI23" s="28">
        <v>39</v>
      </c>
      <c r="AJ23" s="28">
        <v>37</v>
      </c>
    </row>
    <row r="24" spans="1:36" ht="12.75">
      <c r="A24" s="17" t="s">
        <v>39</v>
      </c>
      <c r="B24" s="26">
        <v>1923</v>
      </c>
      <c r="C24" s="27">
        <v>7</v>
      </c>
      <c r="D24" s="27">
        <v>5</v>
      </c>
      <c r="E24" s="27">
        <v>9</v>
      </c>
      <c r="F24" s="27">
        <v>10</v>
      </c>
      <c r="G24" s="27">
        <v>10</v>
      </c>
      <c r="H24" s="27">
        <v>10</v>
      </c>
      <c r="I24" s="27">
        <v>8</v>
      </c>
      <c r="J24" s="28">
        <v>5</v>
      </c>
      <c r="K24" s="28">
        <v>4</v>
      </c>
      <c r="L24" s="28">
        <v>10</v>
      </c>
      <c r="M24" s="28">
        <v>10</v>
      </c>
      <c r="N24" s="28">
        <v>6</v>
      </c>
      <c r="O24" s="28">
        <v>6</v>
      </c>
      <c r="P24" s="28">
        <v>10</v>
      </c>
      <c r="Q24" s="28">
        <v>8</v>
      </c>
      <c r="R24" s="28">
        <v>8</v>
      </c>
      <c r="S24" s="28">
        <v>8</v>
      </c>
      <c r="T24" s="28">
        <v>5</v>
      </c>
      <c r="U24" s="28">
        <v>5</v>
      </c>
      <c r="V24" s="28">
        <v>6</v>
      </c>
      <c r="W24" s="28">
        <v>5</v>
      </c>
      <c r="X24" s="28">
        <v>4</v>
      </c>
      <c r="Y24" s="28">
        <v>5</v>
      </c>
      <c r="Z24" s="28">
        <v>5</v>
      </c>
      <c r="AA24" s="28">
        <v>3</v>
      </c>
      <c r="AB24" s="28">
        <v>3</v>
      </c>
      <c r="AC24" s="28">
        <v>4</v>
      </c>
      <c r="AD24" s="28">
        <v>4</v>
      </c>
      <c r="AE24" s="28">
        <v>4</v>
      </c>
      <c r="AF24" s="28">
        <v>4</v>
      </c>
      <c r="AG24" s="28">
        <v>3</v>
      </c>
      <c r="AH24" s="28">
        <v>3</v>
      </c>
      <c r="AI24" s="28">
        <v>3</v>
      </c>
      <c r="AJ24" s="28">
        <v>3</v>
      </c>
    </row>
    <row r="25" spans="1:36" ht="12.75">
      <c r="A25" s="17" t="s">
        <v>40</v>
      </c>
      <c r="B25" s="26">
        <v>1941</v>
      </c>
      <c r="C25" s="27">
        <v>312</v>
      </c>
      <c r="D25" s="27">
        <v>293</v>
      </c>
      <c r="E25" s="27">
        <v>283</v>
      </c>
      <c r="F25" s="27">
        <v>286</v>
      </c>
      <c r="G25" s="27">
        <v>276</v>
      </c>
      <c r="H25" s="27">
        <v>283</v>
      </c>
      <c r="I25" s="27">
        <v>283</v>
      </c>
      <c r="J25" s="28">
        <v>274</v>
      </c>
      <c r="K25" s="28">
        <v>280</v>
      </c>
      <c r="L25" s="28">
        <v>264</v>
      </c>
      <c r="M25" s="28">
        <v>235</v>
      </c>
      <c r="N25" s="28">
        <v>243</v>
      </c>
      <c r="O25" s="28">
        <v>228</v>
      </c>
      <c r="P25" s="28">
        <v>230</v>
      </c>
      <c r="Q25" s="28">
        <v>224</v>
      </c>
      <c r="R25" s="28">
        <v>191</v>
      </c>
      <c r="S25" s="28">
        <v>183</v>
      </c>
      <c r="T25" s="28">
        <v>152</v>
      </c>
      <c r="U25" s="28">
        <v>147</v>
      </c>
      <c r="V25" s="28">
        <v>143</v>
      </c>
      <c r="W25" s="28">
        <v>144</v>
      </c>
      <c r="X25" s="28">
        <v>130</v>
      </c>
      <c r="Y25" s="28">
        <v>113</v>
      </c>
      <c r="Z25" s="28">
        <v>112</v>
      </c>
      <c r="AA25" s="28">
        <v>114</v>
      </c>
      <c r="AB25" s="28">
        <v>105</v>
      </c>
      <c r="AC25" s="28">
        <v>105</v>
      </c>
      <c r="AD25" s="28">
        <v>92</v>
      </c>
      <c r="AE25" s="28">
        <v>94</v>
      </c>
      <c r="AF25" s="28">
        <v>81</v>
      </c>
      <c r="AG25" s="28">
        <v>78</v>
      </c>
      <c r="AH25" s="28">
        <v>73</v>
      </c>
      <c r="AI25" s="28">
        <v>74</v>
      </c>
      <c r="AJ25" s="28">
        <v>63</v>
      </c>
    </row>
    <row r="26" spans="1:36" ht="12.75">
      <c r="A26" s="17" t="s">
        <v>41</v>
      </c>
      <c r="B26" s="26">
        <v>1913</v>
      </c>
      <c r="C26" s="27">
        <v>30</v>
      </c>
      <c r="D26" s="27">
        <v>28</v>
      </c>
      <c r="E26" s="27">
        <v>28</v>
      </c>
      <c r="F26" s="27">
        <v>27</v>
      </c>
      <c r="G26" s="27">
        <v>29</v>
      </c>
      <c r="H26" s="27">
        <v>29</v>
      </c>
      <c r="I26" s="27">
        <v>28</v>
      </c>
      <c r="J26" s="28">
        <v>26</v>
      </c>
      <c r="K26" s="28">
        <v>20</v>
      </c>
      <c r="L26" s="28">
        <v>19</v>
      </c>
      <c r="M26" s="28">
        <v>23</v>
      </c>
      <c r="N26" s="28">
        <v>15</v>
      </c>
      <c r="O26" s="28">
        <v>16</v>
      </c>
      <c r="P26" s="28">
        <v>14</v>
      </c>
      <c r="Q26" s="28">
        <v>12</v>
      </c>
      <c r="R26" s="28">
        <v>12</v>
      </c>
      <c r="S26" s="28">
        <v>11</v>
      </c>
      <c r="T26" s="28">
        <v>13</v>
      </c>
      <c r="U26" s="28">
        <v>11</v>
      </c>
      <c r="V26" s="28">
        <v>8</v>
      </c>
      <c r="W26" s="28">
        <v>8</v>
      </c>
      <c r="X26" s="28">
        <v>10</v>
      </c>
      <c r="Y26" s="28">
        <v>8</v>
      </c>
      <c r="Z26" s="28">
        <v>7</v>
      </c>
      <c r="AA26" s="28">
        <v>7</v>
      </c>
      <c r="AB26" s="28">
        <v>8</v>
      </c>
      <c r="AC26" s="28">
        <v>8</v>
      </c>
      <c r="AD26" s="28">
        <v>10</v>
      </c>
      <c r="AE26" s="28">
        <v>13</v>
      </c>
      <c r="AF26" s="28">
        <v>13</v>
      </c>
      <c r="AG26" s="28">
        <v>11</v>
      </c>
      <c r="AH26" s="28">
        <v>11</v>
      </c>
      <c r="AI26" s="28">
        <v>10</v>
      </c>
      <c r="AJ26" s="28">
        <v>10</v>
      </c>
    </row>
    <row r="27" spans="1:36" ht="12.75">
      <c r="A27" s="17" t="s">
        <v>42</v>
      </c>
      <c r="B27" s="26">
        <v>1939</v>
      </c>
      <c r="C27" s="27">
        <v>27</v>
      </c>
      <c r="D27" s="27">
        <v>28</v>
      </c>
      <c r="E27" s="27">
        <v>25</v>
      </c>
      <c r="F27" s="27">
        <v>26</v>
      </c>
      <c r="G27" s="27">
        <v>27</v>
      </c>
      <c r="H27" s="27">
        <v>28</v>
      </c>
      <c r="I27" s="27">
        <v>18</v>
      </c>
      <c r="J27" s="28">
        <v>20</v>
      </c>
      <c r="K27" s="28">
        <v>16</v>
      </c>
      <c r="L27" s="28">
        <v>17</v>
      </c>
      <c r="M27" s="28">
        <v>14</v>
      </c>
      <c r="N27" s="28">
        <v>14</v>
      </c>
      <c r="O27" s="28">
        <v>13</v>
      </c>
      <c r="P27" s="28">
        <v>14</v>
      </c>
      <c r="Q27" s="28">
        <v>13</v>
      </c>
      <c r="R27" s="28">
        <v>16</v>
      </c>
      <c r="S27" s="28">
        <v>14</v>
      </c>
      <c r="T27" s="28">
        <v>11</v>
      </c>
      <c r="U27" s="28">
        <v>13</v>
      </c>
      <c r="V27" s="28">
        <v>13</v>
      </c>
      <c r="W27" s="28">
        <v>16</v>
      </c>
      <c r="X27" s="28">
        <v>18</v>
      </c>
      <c r="Y27" s="28">
        <v>13</v>
      </c>
      <c r="Z27" s="28">
        <v>10</v>
      </c>
      <c r="AA27" s="28">
        <v>12</v>
      </c>
      <c r="AB27" s="28">
        <v>10</v>
      </c>
      <c r="AC27" s="28">
        <v>8</v>
      </c>
      <c r="AD27" s="28">
        <v>10</v>
      </c>
      <c r="AE27" s="28">
        <v>13</v>
      </c>
      <c r="AF27" s="28">
        <v>9</v>
      </c>
      <c r="AG27" s="28">
        <v>9</v>
      </c>
      <c r="AH27" s="28">
        <v>7</v>
      </c>
      <c r="AI27" s="28">
        <v>9</v>
      </c>
      <c r="AJ27" s="28">
        <v>10</v>
      </c>
    </row>
    <row r="28" spans="1:36" ht="12.75">
      <c r="A28" s="17" t="s">
        <v>43</v>
      </c>
      <c r="B28" s="26">
        <v>1925</v>
      </c>
      <c r="C28" s="27">
        <v>44</v>
      </c>
      <c r="D28" s="27">
        <v>49</v>
      </c>
      <c r="E28" s="27">
        <v>44</v>
      </c>
      <c r="F28" s="27">
        <v>46</v>
      </c>
      <c r="G28" s="27">
        <v>40</v>
      </c>
      <c r="H28" s="27">
        <v>39</v>
      </c>
      <c r="I28" s="27">
        <v>38</v>
      </c>
      <c r="J28" s="28">
        <v>33</v>
      </c>
      <c r="K28" s="28">
        <v>31</v>
      </c>
      <c r="L28" s="28">
        <v>31</v>
      </c>
      <c r="M28" s="28">
        <v>33</v>
      </c>
      <c r="N28" s="28">
        <v>29</v>
      </c>
      <c r="O28" s="28">
        <v>26</v>
      </c>
      <c r="P28" s="28">
        <v>16</v>
      </c>
      <c r="Q28" s="28">
        <v>19</v>
      </c>
      <c r="R28" s="28">
        <v>21</v>
      </c>
      <c r="S28" s="28">
        <v>18</v>
      </c>
      <c r="T28" s="28">
        <v>18</v>
      </c>
      <c r="U28" s="28">
        <v>16</v>
      </c>
      <c r="V28" s="28">
        <v>18</v>
      </c>
      <c r="W28" s="28">
        <v>20</v>
      </c>
      <c r="X28" s="28">
        <v>20</v>
      </c>
      <c r="Y28" s="28">
        <v>17</v>
      </c>
      <c r="Z28" s="28">
        <v>12</v>
      </c>
      <c r="AA28" s="28">
        <v>14</v>
      </c>
      <c r="AB28" s="28">
        <v>13</v>
      </c>
      <c r="AC28" s="28">
        <v>11</v>
      </c>
      <c r="AD28" s="28">
        <v>11</v>
      </c>
      <c r="AE28" s="28">
        <v>13</v>
      </c>
      <c r="AF28" s="28">
        <v>15</v>
      </c>
      <c r="AG28" s="28">
        <v>13</v>
      </c>
      <c r="AH28" s="28">
        <v>13</v>
      </c>
      <c r="AI28" s="28">
        <v>12</v>
      </c>
      <c r="AJ28" s="28">
        <v>14</v>
      </c>
    </row>
    <row r="29" spans="1:36" ht="12.75">
      <c r="A29" s="17" t="s">
        <v>44</v>
      </c>
      <c r="B29" s="26">
        <v>1928</v>
      </c>
      <c r="C29" s="27">
        <v>153</v>
      </c>
      <c r="D29" s="27">
        <v>139</v>
      </c>
      <c r="E29" s="27">
        <v>131</v>
      </c>
      <c r="F29" s="27">
        <v>142</v>
      </c>
      <c r="G29" s="27">
        <v>149</v>
      </c>
      <c r="H29" s="27">
        <v>148</v>
      </c>
      <c r="I29" s="27">
        <v>130</v>
      </c>
      <c r="J29" s="28">
        <v>123</v>
      </c>
      <c r="K29" s="28">
        <v>123</v>
      </c>
      <c r="L29" s="28">
        <v>120</v>
      </c>
      <c r="M29" s="28">
        <v>119</v>
      </c>
      <c r="N29" s="28">
        <v>101</v>
      </c>
      <c r="O29" s="28">
        <v>107</v>
      </c>
      <c r="P29" s="28">
        <v>91</v>
      </c>
      <c r="Q29" s="28">
        <v>89</v>
      </c>
      <c r="R29" s="28">
        <v>77</v>
      </c>
      <c r="S29" s="28">
        <v>88</v>
      </c>
      <c r="T29" s="28">
        <v>81</v>
      </c>
      <c r="U29" s="28">
        <v>73</v>
      </c>
      <c r="V29" s="28">
        <v>63</v>
      </c>
      <c r="W29" s="28">
        <v>63</v>
      </c>
      <c r="X29" s="28">
        <v>55</v>
      </c>
      <c r="Y29" s="28">
        <v>55</v>
      </c>
      <c r="Z29" s="28">
        <v>52</v>
      </c>
      <c r="AA29" s="28">
        <v>55</v>
      </c>
      <c r="AB29" s="28">
        <v>49</v>
      </c>
      <c r="AC29" s="28">
        <v>44</v>
      </c>
      <c r="AD29" s="28">
        <v>40</v>
      </c>
      <c r="AE29" s="28">
        <v>41</v>
      </c>
      <c r="AF29" s="28">
        <v>36</v>
      </c>
      <c r="AG29" s="28">
        <v>33</v>
      </c>
      <c r="AH29" s="28">
        <v>28</v>
      </c>
      <c r="AI29" s="28">
        <v>30</v>
      </c>
      <c r="AJ29" s="28">
        <v>29</v>
      </c>
    </row>
    <row r="30" spans="1:36" ht="12.75">
      <c r="A30" s="17" t="s">
        <v>45</v>
      </c>
      <c r="B30" s="26">
        <v>1927</v>
      </c>
      <c r="C30" s="27">
        <v>74</v>
      </c>
      <c r="D30" s="27">
        <v>69</v>
      </c>
      <c r="E30" s="27">
        <v>63</v>
      </c>
      <c r="F30" s="27">
        <v>60</v>
      </c>
      <c r="G30" s="27">
        <v>59</v>
      </c>
      <c r="H30" s="27">
        <v>50</v>
      </c>
      <c r="I30" s="27">
        <v>58</v>
      </c>
      <c r="J30" s="28">
        <v>61</v>
      </c>
      <c r="K30" s="28">
        <v>58</v>
      </c>
      <c r="L30" s="28">
        <v>65</v>
      </c>
      <c r="M30" s="28">
        <v>60</v>
      </c>
      <c r="N30" s="28">
        <v>48</v>
      </c>
      <c r="O30" s="28">
        <v>52</v>
      </c>
      <c r="P30" s="28">
        <v>45</v>
      </c>
      <c r="Q30" s="28">
        <v>42</v>
      </c>
      <c r="R30" s="28">
        <v>28</v>
      </c>
      <c r="S30" s="28">
        <v>28</v>
      </c>
      <c r="T30" s="28">
        <v>32</v>
      </c>
      <c r="U30" s="28">
        <v>29</v>
      </c>
      <c r="V30" s="28">
        <v>30</v>
      </c>
      <c r="W30" s="28">
        <v>29</v>
      </c>
      <c r="X30" s="28">
        <v>25</v>
      </c>
      <c r="Y30" s="28">
        <v>22</v>
      </c>
      <c r="Z30" s="28">
        <v>23</v>
      </c>
      <c r="AA30" s="28">
        <v>24</v>
      </c>
      <c r="AB30" s="28">
        <v>24</v>
      </c>
      <c r="AC30" s="28">
        <v>26</v>
      </c>
      <c r="AD30" s="28">
        <v>27</v>
      </c>
      <c r="AE30" s="28">
        <v>28</v>
      </c>
      <c r="AF30" s="28">
        <v>21</v>
      </c>
      <c r="AG30" s="28">
        <v>18</v>
      </c>
      <c r="AH30" s="28">
        <v>14</v>
      </c>
      <c r="AI30" s="28">
        <v>13</v>
      </c>
      <c r="AJ30" s="28">
        <v>15</v>
      </c>
    </row>
    <row r="31" spans="1:36" ht="12.75">
      <c r="A31" s="17" t="s">
        <v>46</v>
      </c>
      <c r="B31" s="26">
        <v>1902</v>
      </c>
      <c r="C31" s="71">
        <v>1022</v>
      </c>
      <c r="D31" s="71">
        <v>1017</v>
      </c>
      <c r="E31" s="71">
        <v>1023</v>
      </c>
      <c r="F31" s="71">
        <v>1071</v>
      </c>
      <c r="G31" s="71">
        <v>1077</v>
      </c>
      <c r="H31" s="71">
        <v>1066</v>
      </c>
      <c r="I31" s="71">
        <v>1104</v>
      </c>
      <c r="J31" s="72">
        <v>940</v>
      </c>
      <c r="K31" s="72">
        <v>977</v>
      </c>
      <c r="L31" s="72">
        <v>937</v>
      </c>
      <c r="M31" s="72">
        <v>924</v>
      </c>
      <c r="N31" s="72">
        <v>654</v>
      </c>
      <c r="O31" s="72">
        <v>729</v>
      </c>
      <c r="P31" s="72">
        <v>734</v>
      </c>
      <c r="Q31" s="72">
        <v>733</v>
      </c>
      <c r="R31" s="72">
        <v>668</v>
      </c>
      <c r="S31" s="72">
        <v>682</v>
      </c>
      <c r="T31" s="72">
        <v>682</v>
      </c>
      <c r="U31" s="72">
        <v>669</v>
      </c>
      <c r="V31" s="72">
        <v>692</v>
      </c>
      <c r="W31" s="73">
        <v>672</v>
      </c>
      <c r="X31" s="72">
        <v>563</v>
      </c>
      <c r="Y31" s="72">
        <v>539</v>
      </c>
      <c r="Z31" s="72">
        <v>498</v>
      </c>
      <c r="AA31" s="72">
        <v>499</v>
      </c>
      <c r="AB31" s="72">
        <v>490</v>
      </c>
      <c r="AC31" s="72">
        <v>475</v>
      </c>
      <c r="AD31" s="72">
        <v>438</v>
      </c>
      <c r="AE31" s="72">
        <v>345</v>
      </c>
      <c r="AF31" s="72">
        <v>337</v>
      </c>
      <c r="AG31" s="72">
        <v>344</v>
      </c>
      <c r="AH31" s="72">
        <v>337</v>
      </c>
      <c r="AI31" s="72">
        <v>322</v>
      </c>
      <c r="AJ31" s="72">
        <v>319</v>
      </c>
    </row>
    <row r="32" spans="1:36" s="16" customFormat="1" ht="15" customHeight="1">
      <c r="A32" s="11" t="s">
        <v>20</v>
      </c>
      <c r="B32" s="11"/>
      <c r="C32" s="64">
        <f>SUM(C6:C31)</f>
        <v>3777</v>
      </c>
      <c r="D32" s="65">
        <f aca="true" t="shared" si="0" ref="D32:AC32">SUM(D6:D31)</f>
        <v>3763</v>
      </c>
      <c r="E32" s="64">
        <f t="shared" si="0"/>
        <v>3717</v>
      </c>
      <c r="F32" s="65">
        <f t="shared" si="0"/>
        <v>3788</v>
      </c>
      <c r="G32" s="64">
        <f t="shared" si="0"/>
        <v>3802</v>
      </c>
      <c r="H32" s="64">
        <f t="shared" si="0"/>
        <v>3813</v>
      </c>
      <c r="I32" s="65">
        <f t="shared" si="0"/>
        <v>3660</v>
      </c>
      <c r="J32" s="64">
        <f t="shared" si="0"/>
        <v>3419</v>
      </c>
      <c r="K32" s="65">
        <f t="shared" si="0"/>
        <v>3328</v>
      </c>
      <c r="L32" s="64">
        <f t="shared" si="0"/>
        <v>3264</v>
      </c>
      <c r="M32" s="64">
        <f t="shared" si="0"/>
        <v>3074</v>
      </c>
      <c r="N32" s="65">
        <f t="shared" si="0"/>
        <v>2535</v>
      </c>
      <c r="O32" s="64">
        <f t="shared" si="0"/>
        <v>2601</v>
      </c>
      <c r="P32" s="65">
        <f t="shared" si="0"/>
        <v>2612</v>
      </c>
      <c r="Q32" s="64">
        <f t="shared" si="0"/>
        <v>2529</v>
      </c>
      <c r="R32" s="65">
        <f t="shared" si="0"/>
        <v>2305</v>
      </c>
      <c r="S32" s="64">
        <f t="shared" si="0"/>
        <v>2320</v>
      </c>
      <c r="T32" s="65">
        <f t="shared" si="0"/>
        <v>2139</v>
      </c>
      <c r="U32" s="64">
        <f t="shared" si="0"/>
        <v>1998</v>
      </c>
      <c r="V32" s="65">
        <f t="shared" si="0"/>
        <v>2000</v>
      </c>
      <c r="W32" s="64">
        <f t="shared" si="0"/>
        <v>1962</v>
      </c>
      <c r="X32" s="66">
        <f>SUM(X6:X31)</f>
        <v>1799</v>
      </c>
      <c r="Y32" s="66">
        <f t="shared" si="0"/>
        <v>1643</v>
      </c>
      <c r="Z32" s="64">
        <f t="shared" si="0"/>
        <v>1547</v>
      </c>
      <c r="AA32" s="64">
        <f t="shared" si="0"/>
        <v>1549</v>
      </c>
      <c r="AB32" s="64">
        <f t="shared" si="0"/>
        <v>1503</v>
      </c>
      <c r="AC32" s="64">
        <f t="shared" si="0"/>
        <v>1464</v>
      </c>
      <c r="AD32" s="64">
        <f aca="true" t="shared" si="1" ref="AD32:AI32">SUM(AD6:AD31)</f>
        <v>1413</v>
      </c>
      <c r="AE32" s="66">
        <f t="shared" si="1"/>
        <v>1309</v>
      </c>
      <c r="AF32" s="66">
        <f t="shared" si="1"/>
        <v>1171</v>
      </c>
      <c r="AG32" s="66">
        <f t="shared" si="1"/>
        <v>1154</v>
      </c>
      <c r="AH32" s="66">
        <f t="shared" si="1"/>
        <v>1105</v>
      </c>
      <c r="AI32" s="66">
        <f t="shared" si="1"/>
        <v>1074</v>
      </c>
      <c r="AJ32" s="66">
        <f>SUM(AJ6:AJ31)</f>
        <v>1057</v>
      </c>
    </row>
    <row r="33" ht="12.75">
      <c r="A33" s="59" t="s">
        <v>612</v>
      </c>
    </row>
    <row r="34" ht="12.75">
      <c r="A34" s="53" t="s">
        <v>403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1"/>
  <sheetViews>
    <sheetView zoomScale="80" zoomScaleNormal="80" zoomScalePageLayoutView="0" workbookViewId="0" topLeftCell="A1">
      <selection activeCell="AJ48" sqref="AJ48"/>
    </sheetView>
  </sheetViews>
  <sheetFormatPr defaultColWidth="11.421875" defaultRowHeight="12.75"/>
  <cols>
    <col min="1" max="1" width="16.57421875" style="9" bestFit="1" customWidth="1"/>
    <col min="2" max="2" width="9.7109375" style="9" bestFit="1" customWidth="1"/>
    <col min="3" max="35" width="6.28125" style="9" customWidth="1"/>
    <col min="36" max="36" width="7.140625" style="9" bestFit="1" customWidth="1"/>
    <col min="37" max="16384" width="11.421875" style="9" customWidth="1"/>
  </cols>
  <sheetData>
    <row r="1" s="38" customFormat="1" ht="17.25">
      <c r="A1" s="37" t="s">
        <v>433</v>
      </c>
    </row>
    <row r="2" s="18" customFormat="1" ht="15.75">
      <c r="A2" s="19" t="s">
        <v>434</v>
      </c>
    </row>
    <row r="3" s="18" customFormat="1" ht="8.25" customHeight="1">
      <c r="A3" s="3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47</v>
      </c>
      <c r="B6" s="26">
        <v>1820</v>
      </c>
      <c r="C6" s="27">
        <v>104</v>
      </c>
      <c r="D6" s="27">
        <v>96</v>
      </c>
      <c r="E6" s="27">
        <v>91</v>
      </c>
      <c r="F6" s="27">
        <v>99</v>
      </c>
      <c r="G6" s="27">
        <v>94</v>
      </c>
      <c r="H6" s="27">
        <v>91</v>
      </c>
      <c r="I6" s="27">
        <v>95</v>
      </c>
      <c r="J6" s="28">
        <v>83</v>
      </c>
      <c r="K6" s="28">
        <v>80</v>
      </c>
      <c r="L6" s="28">
        <v>88</v>
      </c>
      <c r="M6" s="28">
        <v>91</v>
      </c>
      <c r="N6" s="28">
        <v>87</v>
      </c>
      <c r="O6" s="28">
        <v>88</v>
      </c>
      <c r="P6" s="28">
        <v>85</v>
      </c>
      <c r="Q6" s="28">
        <v>85</v>
      </c>
      <c r="R6" s="28">
        <v>69</v>
      </c>
      <c r="S6" s="28">
        <v>68</v>
      </c>
      <c r="T6" s="28">
        <v>54</v>
      </c>
      <c r="U6" s="28">
        <v>54</v>
      </c>
      <c r="V6" s="28">
        <v>50</v>
      </c>
      <c r="W6" s="28">
        <v>56</v>
      </c>
      <c r="X6" s="28">
        <v>53</v>
      </c>
      <c r="Y6" s="28">
        <v>50</v>
      </c>
      <c r="Z6" s="28">
        <v>50</v>
      </c>
      <c r="AA6" s="28">
        <v>43</v>
      </c>
      <c r="AB6" s="28">
        <v>41</v>
      </c>
      <c r="AC6" s="28">
        <v>44</v>
      </c>
      <c r="AD6" s="28">
        <v>47</v>
      </c>
      <c r="AE6" s="28">
        <v>42</v>
      </c>
      <c r="AF6" s="28">
        <v>43</v>
      </c>
      <c r="AG6" s="28">
        <v>34</v>
      </c>
      <c r="AH6" s="28">
        <v>34</v>
      </c>
      <c r="AI6" s="28">
        <v>34</v>
      </c>
      <c r="AJ6" s="28">
        <v>32</v>
      </c>
    </row>
    <row r="7" spans="1:36" ht="12.75">
      <c r="A7" s="17" t="s">
        <v>48</v>
      </c>
      <c r="B7" s="26">
        <v>1871</v>
      </c>
      <c r="C7" s="27">
        <v>321</v>
      </c>
      <c r="D7" s="27">
        <v>342</v>
      </c>
      <c r="E7" s="27">
        <v>303</v>
      </c>
      <c r="F7" s="27">
        <v>279</v>
      </c>
      <c r="G7" s="27">
        <v>282</v>
      </c>
      <c r="H7" s="27">
        <v>264</v>
      </c>
      <c r="I7" s="27">
        <v>276</v>
      </c>
      <c r="J7" s="28">
        <v>270</v>
      </c>
      <c r="K7" s="28">
        <v>247</v>
      </c>
      <c r="L7" s="28">
        <v>235</v>
      </c>
      <c r="M7" s="28">
        <v>249</v>
      </c>
      <c r="N7" s="28">
        <v>208</v>
      </c>
      <c r="O7" s="28">
        <v>237</v>
      </c>
      <c r="P7" s="28">
        <v>255</v>
      </c>
      <c r="Q7" s="28">
        <v>265</v>
      </c>
      <c r="R7" s="28">
        <v>219</v>
      </c>
      <c r="S7" s="28">
        <v>242</v>
      </c>
      <c r="T7" s="28">
        <v>229</v>
      </c>
      <c r="U7" s="28">
        <v>224</v>
      </c>
      <c r="V7" s="28">
        <v>246</v>
      </c>
      <c r="W7" s="28">
        <v>237</v>
      </c>
      <c r="X7" s="28">
        <v>231</v>
      </c>
      <c r="Y7" s="28">
        <v>213</v>
      </c>
      <c r="Z7" s="28">
        <v>193</v>
      </c>
      <c r="AA7" s="28">
        <v>185</v>
      </c>
      <c r="AB7" s="28">
        <v>171</v>
      </c>
      <c r="AC7" s="28">
        <v>167</v>
      </c>
      <c r="AD7" s="28">
        <v>173</v>
      </c>
      <c r="AE7" s="28">
        <v>176</v>
      </c>
      <c r="AF7" s="28">
        <v>169</v>
      </c>
      <c r="AG7" s="28">
        <v>159</v>
      </c>
      <c r="AH7" s="28">
        <v>162</v>
      </c>
      <c r="AI7" s="28">
        <v>158</v>
      </c>
      <c r="AJ7" s="28">
        <v>151</v>
      </c>
    </row>
    <row r="8" spans="1:36" ht="12.75">
      <c r="A8" s="17" t="s">
        <v>49</v>
      </c>
      <c r="B8" s="26">
        <v>1854</v>
      </c>
      <c r="C8" s="27">
        <v>11</v>
      </c>
      <c r="D8" s="27">
        <v>15</v>
      </c>
      <c r="E8" s="27">
        <v>12</v>
      </c>
      <c r="F8" s="27">
        <v>12</v>
      </c>
      <c r="G8" s="27">
        <v>13</v>
      </c>
      <c r="H8" s="27">
        <v>14</v>
      </c>
      <c r="I8" s="27">
        <v>11</v>
      </c>
      <c r="J8" s="28">
        <v>11</v>
      </c>
      <c r="K8" s="28">
        <v>10</v>
      </c>
      <c r="L8" s="28">
        <v>11</v>
      </c>
      <c r="M8" s="28">
        <v>11</v>
      </c>
      <c r="N8" s="28">
        <v>9</v>
      </c>
      <c r="O8" s="28">
        <v>9</v>
      </c>
      <c r="P8" s="28">
        <v>8</v>
      </c>
      <c r="Q8" s="28">
        <v>8</v>
      </c>
      <c r="R8" s="28">
        <v>10</v>
      </c>
      <c r="S8" s="28">
        <v>8</v>
      </c>
      <c r="T8" s="28">
        <v>9</v>
      </c>
      <c r="U8" s="28">
        <v>8</v>
      </c>
      <c r="V8" s="28">
        <v>12</v>
      </c>
      <c r="W8" s="28">
        <v>12</v>
      </c>
      <c r="X8" s="28">
        <v>13</v>
      </c>
      <c r="Y8" s="28">
        <v>11</v>
      </c>
      <c r="Z8" s="28">
        <v>12</v>
      </c>
      <c r="AA8" s="28">
        <v>11</v>
      </c>
      <c r="AB8" s="28">
        <v>9</v>
      </c>
      <c r="AC8" s="28">
        <v>9</v>
      </c>
      <c r="AD8" s="28">
        <v>10</v>
      </c>
      <c r="AE8" s="28">
        <v>9</v>
      </c>
      <c r="AF8" s="28">
        <v>8</v>
      </c>
      <c r="AG8" s="28">
        <v>9</v>
      </c>
      <c r="AH8" s="28">
        <v>7</v>
      </c>
      <c r="AI8" s="28">
        <v>7</v>
      </c>
      <c r="AJ8" s="28">
        <v>6</v>
      </c>
    </row>
    <row r="9" spans="1:36" ht="12.75">
      <c r="A9" s="17" t="s">
        <v>50</v>
      </c>
      <c r="B9" s="26">
        <v>1839</v>
      </c>
      <c r="C9" s="27"/>
      <c r="D9" s="27"/>
      <c r="E9" s="27">
        <v>3</v>
      </c>
      <c r="F9" s="27">
        <v>3</v>
      </c>
      <c r="G9" s="27">
        <v>2</v>
      </c>
      <c r="H9" s="27">
        <v>2</v>
      </c>
      <c r="I9" s="27">
        <v>2</v>
      </c>
      <c r="J9" s="28">
        <v>2</v>
      </c>
      <c r="K9" s="28">
        <v>2</v>
      </c>
      <c r="L9" s="28">
        <v>3</v>
      </c>
      <c r="M9" s="28">
        <v>3</v>
      </c>
      <c r="N9" s="28">
        <v>2</v>
      </c>
      <c r="O9" s="28">
        <v>2</v>
      </c>
      <c r="P9" s="28">
        <v>2</v>
      </c>
      <c r="Q9" s="28">
        <v>2</v>
      </c>
      <c r="R9" s="28">
        <v>3</v>
      </c>
      <c r="S9" s="28">
        <v>3</v>
      </c>
      <c r="T9" s="28">
        <v>4</v>
      </c>
      <c r="U9" s="28">
        <v>3</v>
      </c>
      <c r="V9" s="28">
        <v>2</v>
      </c>
      <c r="W9" s="28">
        <v>2</v>
      </c>
      <c r="X9" s="28">
        <v>2</v>
      </c>
      <c r="Y9" s="28">
        <v>3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/>
      <c r="AF9" s="28"/>
      <c r="AG9" s="28"/>
      <c r="AH9" s="28"/>
      <c r="AI9" s="28"/>
      <c r="AJ9" s="28"/>
    </row>
    <row r="10" spans="1:36" ht="12.75">
      <c r="A10" s="17" t="s">
        <v>51</v>
      </c>
      <c r="B10" s="26">
        <v>1811</v>
      </c>
      <c r="C10" s="27">
        <v>16</v>
      </c>
      <c r="D10" s="27">
        <v>22</v>
      </c>
      <c r="E10" s="27">
        <v>24</v>
      </c>
      <c r="F10" s="27">
        <v>28</v>
      </c>
      <c r="G10" s="27">
        <v>29</v>
      </c>
      <c r="H10" s="27">
        <v>24</v>
      </c>
      <c r="I10" s="27">
        <v>21</v>
      </c>
      <c r="J10" s="28">
        <v>19</v>
      </c>
      <c r="K10" s="28">
        <v>18</v>
      </c>
      <c r="L10" s="28">
        <v>17</v>
      </c>
      <c r="M10" s="28">
        <v>17</v>
      </c>
      <c r="N10" s="28">
        <v>16</v>
      </c>
      <c r="O10" s="28">
        <v>18</v>
      </c>
      <c r="P10" s="28">
        <v>14</v>
      </c>
      <c r="Q10" s="28">
        <v>11</v>
      </c>
      <c r="R10" s="28">
        <v>10</v>
      </c>
      <c r="S10" s="28">
        <v>12</v>
      </c>
      <c r="T10" s="28">
        <v>11</v>
      </c>
      <c r="U10" s="28">
        <v>12</v>
      </c>
      <c r="V10" s="28">
        <v>11</v>
      </c>
      <c r="W10" s="28">
        <v>10</v>
      </c>
      <c r="X10" s="28">
        <v>7</v>
      </c>
      <c r="Y10" s="28">
        <v>7</v>
      </c>
      <c r="Z10" s="28">
        <v>8</v>
      </c>
      <c r="AA10" s="28">
        <v>9</v>
      </c>
      <c r="AB10" s="28">
        <v>8</v>
      </c>
      <c r="AC10" s="28">
        <v>7</v>
      </c>
      <c r="AD10" s="28">
        <v>7</v>
      </c>
      <c r="AE10" s="28">
        <v>7</v>
      </c>
      <c r="AF10" s="28">
        <v>7</v>
      </c>
      <c r="AG10" s="28">
        <v>7</v>
      </c>
      <c r="AH10" s="28">
        <v>8</v>
      </c>
      <c r="AI10" s="28">
        <v>5</v>
      </c>
      <c r="AJ10" s="28">
        <v>4</v>
      </c>
    </row>
    <row r="11" spans="1:36" ht="12.75">
      <c r="A11" s="17" t="s">
        <v>52</v>
      </c>
      <c r="B11" s="26">
        <v>1804</v>
      </c>
      <c r="C11" s="27">
        <v>192</v>
      </c>
      <c r="D11" s="27">
        <v>207</v>
      </c>
      <c r="E11" s="27">
        <v>197</v>
      </c>
      <c r="F11" s="27">
        <v>203</v>
      </c>
      <c r="G11" s="27">
        <v>196</v>
      </c>
      <c r="H11" s="27">
        <v>165</v>
      </c>
      <c r="I11" s="27">
        <v>153</v>
      </c>
      <c r="J11" s="28">
        <v>148</v>
      </c>
      <c r="K11" s="28">
        <v>165</v>
      </c>
      <c r="L11" s="28">
        <v>165</v>
      </c>
      <c r="M11" s="28">
        <v>163</v>
      </c>
      <c r="N11" s="28">
        <v>144</v>
      </c>
      <c r="O11" s="28">
        <v>141</v>
      </c>
      <c r="P11" s="28">
        <v>142</v>
      </c>
      <c r="Q11" s="28">
        <v>143</v>
      </c>
      <c r="R11" s="28">
        <v>143</v>
      </c>
      <c r="S11" s="28">
        <v>139</v>
      </c>
      <c r="T11" s="28">
        <v>143</v>
      </c>
      <c r="U11" s="28">
        <v>136</v>
      </c>
      <c r="V11" s="28">
        <v>141</v>
      </c>
      <c r="W11" s="28">
        <v>136</v>
      </c>
      <c r="X11" s="28">
        <v>139</v>
      </c>
      <c r="Y11" s="28">
        <v>132</v>
      </c>
      <c r="Z11" s="28">
        <v>132</v>
      </c>
      <c r="AA11" s="28">
        <v>126</v>
      </c>
      <c r="AB11" s="28">
        <v>123</v>
      </c>
      <c r="AC11" s="28">
        <v>120</v>
      </c>
      <c r="AD11" s="28">
        <v>120</v>
      </c>
      <c r="AE11" s="28">
        <v>120</v>
      </c>
      <c r="AF11" s="28">
        <v>123</v>
      </c>
      <c r="AG11" s="28">
        <v>127</v>
      </c>
      <c r="AH11" s="28">
        <v>127</v>
      </c>
      <c r="AI11" s="28">
        <v>132</v>
      </c>
      <c r="AJ11" s="28">
        <v>133</v>
      </c>
    </row>
    <row r="12" spans="1:36" ht="12.75">
      <c r="A12" s="17" t="s">
        <v>53</v>
      </c>
      <c r="B12" s="26">
        <v>1813</v>
      </c>
      <c r="C12" s="27">
        <v>136</v>
      </c>
      <c r="D12" s="27">
        <v>139</v>
      </c>
      <c r="E12" s="27">
        <v>141</v>
      </c>
      <c r="F12" s="27">
        <v>145</v>
      </c>
      <c r="G12" s="27">
        <v>158</v>
      </c>
      <c r="H12" s="27">
        <v>168</v>
      </c>
      <c r="I12" s="27">
        <v>138</v>
      </c>
      <c r="J12" s="28">
        <v>122</v>
      </c>
      <c r="K12" s="28">
        <v>113</v>
      </c>
      <c r="L12" s="28">
        <v>112</v>
      </c>
      <c r="M12" s="28">
        <v>105</v>
      </c>
      <c r="N12" s="28">
        <v>93</v>
      </c>
      <c r="O12" s="28">
        <v>100</v>
      </c>
      <c r="P12" s="28">
        <v>101</v>
      </c>
      <c r="Q12" s="28">
        <v>91</v>
      </c>
      <c r="R12" s="28">
        <v>78</v>
      </c>
      <c r="S12" s="28">
        <v>80</v>
      </c>
      <c r="T12" s="28">
        <v>57</v>
      </c>
      <c r="U12" s="28">
        <v>62</v>
      </c>
      <c r="V12" s="28">
        <v>59</v>
      </c>
      <c r="W12" s="28">
        <v>63</v>
      </c>
      <c r="X12" s="28">
        <v>59</v>
      </c>
      <c r="Y12" s="28">
        <v>52</v>
      </c>
      <c r="Z12" s="28">
        <v>52</v>
      </c>
      <c r="AA12" s="28">
        <v>51</v>
      </c>
      <c r="AB12" s="28">
        <v>46</v>
      </c>
      <c r="AC12" s="28">
        <v>47</v>
      </c>
      <c r="AD12" s="28">
        <v>46</v>
      </c>
      <c r="AE12" s="28">
        <v>42</v>
      </c>
      <c r="AF12" s="28">
        <v>35</v>
      </c>
      <c r="AG12" s="28">
        <v>34</v>
      </c>
      <c r="AH12" s="28">
        <v>34</v>
      </c>
      <c r="AI12" s="28">
        <v>35</v>
      </c>
      <c r="AJ12" s="28">
        <v>34</v>
      </c>
    </row>
    <row r="13" spans="1:36" ht="12.75">
      <c r="A13" s="60" t="s">
        <v>417</v>
      </c>
      <c r="B13" s="26">
        <v>1867</v>
      </c>
      <c r="C13" s="27">
        <v>318</v>
      </c>
      <c r="D13" s="27">
        <v>334</v>
      </c>
      <c r="E13" s="27">
        <v>332</v>
      </c>
      <c r="F13" s="27">
        <v>316</v>
      </c>
      <c r="G13" s="27">
        <v>302</v>
      </c>
      <c r="H13" s="27">
        <v>287</v>
      </c>
      <c r="I13" s="27">
        <v>269</v>
      </c>
      <c r="J13" s="28">
        <v>260</v>
      </c>
      <c r="K13" s="28">
        <v>249</v>
      </c>
      <c r="L13" s="28">
        <v>246</v>
      </c>
      <c r="M13" s="28">
        <v>237</v>
      </c>
      <c r="N13" s="28">
        <v>204</v>
      </c>
      <c r="O13" s="28">
        <v>205</v>
      </c>
      <c r="P13" s="28">
        <v>211</v>
      </c>
      <c r="Q13" s="28">
        <v>203</v>
      </c>
      <c r="R13" s="28">
        <v>189</v>
      </c>
      <c r="S13" s="28">
        <v>195</v>
      </c>
      <c r="T13" s="28">
        <v>176</v>
      </c>
      <c r="U13" s="28">
        <v>169</v>
      </c>
      <c r="V13" s="28">
        <v>158</v>
      </c>
      <c r="W13" s="28">
        <v>158</v>
      </c>
      <c r="X13" s="28">
        <v>160</v>
      </c>
      <c r="Y13" s="28">
        <v>150</v>
      </c>
      <c r="Z13" s="28">
        <v>141</v>
      </c>
      <c r="AA13" s="28">
        <v>126</v>
      </c>
      <c r="AB13" s="28">
        <v>117</v>
      </c>
      <c r="AC13" s="28">
        <v>124</v>
      </c>
      <c r="AD13" s="28">
        <v>120</v>
      </c>
      <c r="AE13" s="28">
        <v>105</v>
      </c>
      <c r="AF13" s="28">
        <v>95</v>
      </c>
      <c r="AG13" s="28">
        <v>95</v>
      </c>
      <c r="AH13" s="28">
        <v>90</v>
      </c>
      <c r="AI13" s="28">
        <v>88</v>
      </c>
      <c r="AJ13" s="28">
        <v>92</v>
      </c>
    </row>
    <row r="14" spans="1:36" ht="12.75">
      <c r="A14" s="17" t="s">
        <v>54</v>
      </c>
      <c r="B14" s="26">
        <v>1827</v>
      </c>
      <c r="C14" s="27">
        <v>89</v>
      </c>
      <c r="D14" s="27">
        <v>87</v>
      </c>
      <c r="E14" s="27">
        <v>81</v>
      </c>
      <c r="F14" s="27">
        <v>67</v>
      </c>
      <c r="G14" s="27">
        <v>68</v>
      </c>
      <c r="H14" s="27">
        <v>57</v>
      </c>
      <c r="I14" s="27">
        <v>69</v>
      </c>
      <c r="J14" s="28">
        <v>61</v>
      </c>
      <c r="K14" s="28">
        <v>53</v>
      </c>
      <c r="L14" s="28">
        <v>51</v>
      </c>
      <c r="M14" s="28">
        <v>48</v>
      </c>
      <c r="N14" s="28">
        <v>43</v>
      </c>
      <c r="O14" s="28">
        <v>50</v>
      </c>
      <c r="P14" s="28">
        <v>45</v>
      </c>
      <c r="Q14" s="28">
        <v>48</v>
      </c>
      <c r="R14" s="28">
        <v>43</v>
      </c>
      <c r="S14" s="28">
        <v>37</v>
      </c>
      <c r="T14" s="28">
        <v>44</v>
      </c>
      <c r="U14" s="28">
        <v>44</v>
      </c>
      <c r="V14" s="28">
        <v>41</v>
      </c>
      <c r="W14" s="28">
        <v>39</v>
      </c>
      <c r="X14" s="28">
        <v>42</v>
      </c>
      <c r="Y14" s="28">
        <v>35</v>
      </c>
      <c r="Z14" s="28">
        <v>33</v>
      </c>
      <c r="AA14" s="28">
        <v>28</v>
      </c>
      <c r="AB14" s="28">
        <v>28</v>
      </c>
      <c r="AC14" s="28">
        <v>27</v>
      </c>
      <c r="AD14" s="28">
        <v>27</v>
      </c>
      <c r="AE14" s="28">
        <v>30</v>
      </c>
      <c r="AF14" s="28">
        <v>31</v>
      </c>
      <c r="AG14" s="28">
        <v>31</v>
      </c>
      <c r="AH14" s="28">
        <v>29</v>
      </c>
      <c r="AI14" s="28">
        <v>27</v>
      </c>
      <c r="AJ14" s="28">
        <v>25</v>
      </c>
    </row>
    <row r="15" spans="1:36" ht="12.75">
      <c r="A15" s="17" t="s">
        <v>55</v>
      </c>
      <c r="B15" s="26">
        <v>1853</v>
      </c>
      <c r="C15" s="27">
        <v>5</v>
      </c>
      <c r="D15" s="27">
        <v>2</v>
      </c>
      <c r="E15" s="27">
        <v>5</v>
      </c>
      <c r="F15" s="27">
        <v>4</v>
      </c>
      <c r="G15" s="27">
        <v>6</v>
      </c>
      <c r="H15" s="27">
        <v>7</v>
      </c>
      <c r="I15" s="27">
        <v>10</v>
      </c>
      <c r="J15" s="28">
        <v>9</v>
      </c>
      <c r="K15" s="28">
        <v>9</v>
      </c>
      <c r="L15" s="28">
        <v>5</v>
      </c>
      <c r="M15" s="28">
        <v>6</v>
      </c>
      <c r="N15" s="28">
        <v>5</v>
      </c>
      <c r="O15" s="28">
        <v>5</v>
      </c>
      <c r="P15" s="28">
        <v>3</v>
      </c>
      <c r="Q15" s="28">
        <v>6</v>
      </c>
      <c r="R15" s="28">
        <v>3</v>
      </c>
      <c r="S15" s="28">
        <v>1</v>
      </c>
      <c r="T15" s="28">
        <v>1</v>
      </c>
      <c r="U15" s="28">
        <v>2</v>
      </c>
      <c r="V15" s="28">
        <v>3</v>
      </c>
      <c r="W15" s="28">
        <v>4</v>
      </c>
      <c r="X15" s="28">
        <v>1</v>
      </c>
      <c r="Y15" s="28">
        <v>2</v>
      </c>
      <c r="Z15" s="28">
        <v>2</v>
      </c>
      <c r="AA15" s="28">
        <v>3</v>
      </c>
      <c r="AB15" s="28">
        <v>3</v>
      </c>
      <c r="AC15" s="28">
        <v>3</v>
      </c>
      <c r="AD15" s="28">
        <v>1</v>
      </c>
      <c r="AE15" s="28">
        <v>1</v>
      </c>
      <c r="AF15" s="28">
        <v>1</v>
      </c>
      <c r="AG15" s="28">
        <v>1</v>
      </c>
      <c r="AH15" s="28">
        <v>1</v>
      </c>
      <c r="AI15" s="28">
        <v>1</v>
      </c>
      <c r="AJ15" s="28">
        <v>1</v>
      </c>
    </row>
    <row r="16" spans="1:36" ht="12.75">
      <c r="A16" s="17" t="s">
        <v>56</v>
      </c>
      <c r="B16" s="26">
        <v>1841</v>
      </c>
      <c r="C16" s="27">
        <v>5</v>
      </c>
      <c r="D16" s="27">
        <v>5</v>
      </c>
      <c r="E16" s="27">
        <v>7</v>
      </c>
      <c r="F16" s="27">
        <v>8</v>
      </c>
      <c r="G16" s="27">
        <v>10</v>
      </c>
      <c r="H16" s="27">
        <v>7</v>
      </c>
      <c r="I16" s="27">
        <v>10</v>
      </c>
      <c r="J16" s="28">
        <v>9</v>
      </c>
      <c r="K16" s="28">
        <v>9</v>
      </c>
      <c r="L16" s="28">
        <v>9</v>
      </c>
      <c r="M16" s="28">
        <v>13</v>
      </c>
      <c r="N16" s="28">
        <v>10</v>
      </c>
      <c r="O16" s="28">
        <v>10</v>
      </c>
      <c r="P16" s="28">
        <v>11</v>
      </c>
      <c r="Q16" s="28">
        <v>13</v>
      </c>
      <c r="R16" s="28">
        <v>10</v>
      </c>
      <c r="S16" s="28">
        <v>14</v>
      </c>
      <c r="T16" s="28">
        <v>16</v>
      </c>
      <c r="U16" s="28">
        <v>15</v>
      </c>
      <c r="V16" s="28">
        <v>15</v>
      </c>
      <c r="W16" s="28">
        <v>15</v>
      </c>
      <c r="X16" s="28">
        <v>20</v>
      </c>
      <c r="Y16" s="28">
        <v>16</v>
      </c>
      <c r="Z16" s="28">
        <v>17</v>
      </c>
      <c r="AA16" s="28">
        <v>15</v>
      </c>
      <c r="AB16" s="28">
        <v>11</v>
      </c>
      <c r="AC16" s="28">
        <v>12</v>
      </c>
      <c r="AD16" s="28">
        <v>13</v>
      </c>
      <c r="AE16" s="28">
        <v>15</v>
      </c>
      <c r="AF16" s="28">
        <v>12</v>
      </c>
      <c r="AG16" s="28">
        <v>14</v>
      </c>
      <c r="AH16" s="28">
        <v>12</v>
      </c>
      <c r="AI16" s="28">
        <v>14</v>
      </c>
      <c r="AJ16" s="28">
        <v>13</v>
      </c>
    </row>
    <row r="17" spans="1:36" ht="12.75">
      <c r="A17" s="17" t="s">
        <v>57</v>
      </c>
      <c r="B17" s="26">
        <v>1859</v>
      </c>
      <c r="C17" s="27">
        <v>285</v>
      </c>
      <c r="D17" s="27">
        <v>285</v>
      </c>
      <c r="E17" s="27">
        <v>261</v>
      </c>
      <c r="F17" s="27">
        <v>254</v>
      </c>
      <c r="G17" s="27">
        <v>250</v>
      </c>
      <c r="H17" s="27">
        <v>260</v>
      </c>
      <c r="I17" s="27">
        <v>252</v>
      </c>
      <c r="J17" s="28">
        <v>244</v>
      </c>
      <c r="K17" s="28">
        <v>241</v>
      </c>
      <c r="L17" s="28">
        <v>242</v>
      </c>
      <c r="M17" s="28">
        <v>227</v>
      </c>
      <c r="N17" s="28">
        <v>216</v>
      </c>
      <c r="O17" s="28">
        <v>218</v>
      </c>
      <c r="P17" s="28">
        <v>212</v>
      </c>
      <c r="Q17" s="28">
        <v>208</v>
      </c>
      <c r="R17" s="28">
        <v>199</v>
      </c>
      <c r="S17" s="28">
        <v>187</v>
      </c>
      <c r="T17" s="28">
        <v>169</v>
      </c>
      <c r="U17" s="28">
        <v>166</v>
      </c>
      <c r="V17" s="28">
        <v>163</v>
      </c>
      <c r="W17" s="28">
        <v>175</v>
      </c>
      <c r="X17" s="28">
        <v>167</v>
      </c>
      <c r="Y17" s="28">
        <v>157</v>
      </c>
      <c r="Z17" s="28">
        <v>153</v>
      </c>
      <c r="AA17" s="28">
        <v>152</v>
      </c>
      <c r="AB17" s="28">
        <v>153</v>
      </c>
      <c r="AC17" s="28">
        <v>148</v>
      </c>
      <c r="AD17" s="28">
        <v>147</v>
      </c>
      <c r="AE17" s="28">
        <v>147</v>
      </c>
      <c r="AF17" s="28">
        <v>149</v>
      </c>
      <c r="AG17" s="28">
        <v>147</v>
      </c>
      <c r="AH17" s="28">
        <v>150</v>
      </c>
      <c r="AI17" s="28">
        <v>145</v>
      </c>
      <c r="AJ17" s="28">
        <v>145</v>
      </c>
    </row>
    <row r="18" spans="1:36" ht="12.75">
      <c r="A18" s="17" t="s">
        <v>58</v>
      </c>
      <c r="B18" s="26">
        <v>1838</v>
      </c>
      <c r="C18" s="27">
        <v>92</v>
      </c>
      <c r="D18" s="27">
        <v>96</v>
      </c>
      <c r="E18" s="27">
        <v>99</v>
      </c>
      <c r="F18" s="27">
        <v>92</v>
      </c>
      <c r="G18" s="27">
        <v>103</v>
      </c>
      <c r="H18" s="27">
        <v>107</v>
      </c>
      <c r="I18" s="27">
        <v>78</v>
      </c>
      <c r="J18" s="28">
        <v>70</v>
      </c>
      <c r="K18" s="28">
        <v>65</v>
      </c>
      <c r="L18" s="28">
        <v>71</v>
      </c>
      <c r="M18" s="28">
        <v>66</v>
      </c>
      <c r="N18" s="28">
        <v>67</v>
      </c>
      <c r="O18" s="28">
        <v>58</v>
      </c>
      <c r="P18" s="28">
        <v>54</v>
      </c>
      <c r="Q18" s="28">
        <v>52</v>
      </c>
      <c r="R18" s="28">
        <v>42</v>
      </c>
      <c r="S18" s="28">
        <v>35</v>
      </c>
      <c r="T18" s="28">
        <v>26</v>
      </c>
      <c r="U18" s="28">
        <v>27</v>
      </c>
      <c r="V18" s="28">
        <v>33</v>
      </c>
      <c r="W18" s="28">
        <v>37</v>
      </c>
      <c r="X18" s="28">
        <v>34</v>
      </c>
      <c r="Y18" s="28">
        <v>28</v>
      </c>
      <c r="Z18" s="28">
        <v>21</v>
      </c>
      <c r="AA18" s="28">
        <v>21</v>
      </c>
      <c r="AB18" s="28">
        <v>20</v>
      </c>
      <c r="AC18" s="28">
        <v>22</v>
      </c>
      <c r="AD18" s="28">
        <v>20</v>
      </c>
      <c r="AE18" s="28">
        <v>18</v>
      </c>
      <c r="AF18" s="28">
        <v>21</v>
      </c>
      <c r="AG18" s="28">
        <v>19</v>
      </c>
      <c r="AH18" s="28">
        <v>21</v>
      </c>
      <c r="AI18" s="28">
        <v>25</v>
      </c>
      <c r="AJ18" s="28">
        <v>25</v>
      </c>
    </row>
    <row r="19" spans="1:36" ht="12.75">
      <c r="A19" s="17" t="s">
        <v>376</v>
      </c>
      <c r="B19" s="26">
        <v>1825</v>
      </c>
      <c r="C19" s="27"/>
      <c r="D19" s="27"/>
      <c r="E19" s="27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>
        <v>1</v>
      </c>
      <c r="AG19" s="28"/>
      <c r="AH19" s="28"/>
      <c r="AI19" s="28"/>
      <c r="AJ19" s="28"/>
    </row>
    <row r="20" spans="1:36" ht="12.75">
      <c r="A20" s="17" t="s">
        <v>59</v>
      </c>
      <c r="B20" s="26">
        <v>1866</v>
      </c>
      <c r="C20" s="27">
        <v>173</v>
      </c>
      <c r="D20" s="27">
        <v>179</v>
      </c>
      <c r="E20" s="27">
        <v>191</v>
      </c>
      <c r="F20" s="27">
        <v>203</v>
      </c>
      <c r="G20" s="27">
        <v>210</v>
      </c>
      <c r="H20" s="27">
        <v>200</v>
      </c>
      <c r="I20" s="27">
        <v>208</v>
      </c>
      <c r="J20" s="28">
        <v>197</v>
      </c>
      <c r="K20" s="28">
        <v>181</v>
      </c>
      <c r="L20" s="28">
        <v>183</v>
      </c>
      <c r="M20" s="28">
        <v>183</v>
      </c>
      <c r="N20" s="28">
        <v>148</v>
      </c>
      <c r="O20" s="28">
        <v>166</v>
      </c>
      <c r="P20" s="28">
        <v>169</v>
      </c>
      <c r="Q20" s="28">
        <v>177</v>
      </c>
      <c r="R20" s="28">
        <v>163</v>
      </c>
      <c r="S20" s="28">
        <v>159</v>
      </c>
      <c r="T20" s="28">
        <v>128</v>
      </c>
      <c r="U20" s="28">
        <v>131</v>
      </c>
      <c r="V20" s="28">
        <v>140</v>
      </c>
      <c r="W20" s="28">
        <v>138</v>
      </c>
      <c r="X20" s="28">
        <v>128</v>
      </c>
      <c r="Y20" s="28">
        <v>121</v>
      </c>
      <c r="Z20" s="28">
        <v>111</v>
      </c>
      <c r="AA20" s="28">
        <v>92</v>
      </c>
      <c r="AB20" s="28">
        <v>87</v>
      </c>
      <c r="AC20" s="28">
        <v>88</v>
      </c>
      <c r="AD20" s="28">
        <v>79</v>
      </c>
      <c r="AE20" s="28">
        <v>76</v>
      </c>
      <c r="AF20" s="28">
        <v>67</v>
      </c>
      <c r="AG20" s="28">
        <v>65</v>
      </c>
      <c r="AH20" s="28">
        <v>64</v>
      </c>
      <c r="AI20" s="28">
        <v>60</v>
      </c>
      <c r="AJ20" s="28">
        <v>60</v>
      </c>
    </row>
    <row r="21" spans="1:36" ht="12.75">
      <c r="A21" s="17" t="s">
        <v>60</v>
      </c>
      <c r="B21" s="26">
        <v>1849</v>
      </c>
      <c r="C21" s="27">
        <v>45</v>
      </c>
      <c r="D21" s="27">
        <v>44</v>
      </c>
      <c r="E21" s="27">
        <v>40</v>
      </c>
      <c r="F21" s="27">
        <v>37</v>
      </c>
      <c r="G21" s="27">
        <v>37</v>
      </c>
      <c r="H21" s="27">
        <v>32</v>
      </c>
      <c r="I21" s="27">
        <v>25</v>
      </c>
      <c r="J21" s="28">
        <v>21</v>
      </c>
      <c r="K21" s="28">
        <v>18</v>
      </c>
      <c r="L21" s="28">
        <v>22</v>
      </c>
      <c r="M21" s="28">
        <v>15</v>
      </c>
      <c r="N21" s="28">
        <v>15</v>
      </c>
      <c r="O21" s="28">
        <v>16</v>
      </c>
      <c r="P21" s="28">
        <v>14</v>
      </c>
      <c r="Q21" s="28">
        <v>16</v>
      </c>
      <c r="R21" s="28">
        <v>12</v>
      </c>
      <c r="S21" s="28">
        <v>14</v>
      </c>
      <c r="T21" s="28">
        <v>14</v>
      </c>
      <c r="U21" s="28">
        <v>16</v>
      </c>
      <c r="V21" s="28">
        <v>19</v>
      </c>
      <c r="W21" s="28">
        <v>19</v>
      </c>
      <c r="X21" s="28">
        <v>17</v>
      </c>
      <c r="Y21" s="28">
        <v>17</v>
      </c>
      <c r="Z21" s="28">
        <v>19</v>
      </c>
      <c r="AA21" s="28">
        <v>18</v>
      </c>
      <c r="AB21" s="28">
        <v>15</v>
      </c>
      <c r="AC21" s="28">
        <v>11</v>
      </c>
      <c r="AD21" s="28">
        <v>11</v>
      </c>
      <c r="AE21" s="28">
        <v>11</v>
      </c>
      <c r="AF21" s="28">
        <v>11</v>
      </c>
      <c r="AG21" s="28">
        <v>12</v>
      </c>
      <c r="AH21" s="28">
        <v>12</v>
      </c>
      <c r="AI21" s="28">
        <v>13</v>
      </c>
      <c r="AJ21" s="28">
        <v>12</v>
      </c>
    </row>
    <row r="22" spans="1:36" ht="12.75">
      <c r="A22" s="17" t="s">
        <v>61</v>
      </c>
      <c r="B22" s="26">
        <v>1832</v>
      </c>
      <c r="C22" s="27">
        <v>11</v>
      </c>
      <c r="D22" s="27">
        <v>12</v>
      </c>
      <c r="E22" s="27">
        <v>10</v>
      </c>
      <c r="F22" s="27">
        <v>7</v>
      </c>
      <c r="G22" s="27">
        <v>8</v>
      </c>
      <c r="H22" s="27">
        <v>5</v>
      </c>
      <c r="I22" s="27">
        <v>5</v>
      </c>
      <c r="J22" s="28">
        <v>5</v>
      </c>
      <c r="K22" s="28">
        <v>3</v>
      </c>
      <c r="L22" s="28">
        <v>3</v>
      </c>
      <c r="M22" s="28">
        <v>3</v>
      </c>
      <c r="N22" s="28">
        <v>1</v>
      </c>
      <c r="O22" s="28">
        <v>4</v>
      </c>
      <c r="P22" s="28">
        <v>5</v>
      </c>
      <c r="Q22" s="28">
        <v>5</v>
      </c>
      <c r="R22" s="28">
        <v>3</v>
      </c>
      <c r="S22" s="28">
        <v>3</v>
      </c>
      <c r="T22" s="28">
        <v>3</v>
      </c>
      <c r="U22" s="28">
        <v>2</v>
      </c>
      <c r="V22" s="28">
        <v>3</v>
      </c>
      <c r="W22" s="28">
        <v>3</v>
      </c>
      <c r="X22" s="28">
        <v>2</v>
      </c>
      <c r="Y22" s="28">
        <v>2</v>
      </c>
      <c r="Z22" s="28">
        <v>3</v>
      </c>
      <c r="AA22" s="28">
        <v>2</v>
      </c>
      <c r="AB22" s="28">
        <v>3</v>
      </c>
      <c r="AC22" s="28">
        <v>3</v>
      </c>
      <c r="AD22" s="28">
        <v>3</v>
      </c>
      <c r="AE22" s="28">
        <v>2</v>
      </c>
      <c r="AF22" s="28">
        <v>3</v>
      </c>
      <c r="AG22" s="28">
        <v>2</v>
      </c>
      <c r="AH22" s="28">
        <v>1</v>
      </c>
      <c r="AI22" s="28">
        <v>1</v>
      </c>
      <c r="AJ22" s="28">
        <v>1</v>
      </c>
    </row>
    <row r="23" spans="1:36" ht="12.75">
      <c r="A23" s="17" t="s">
        <v>62</v>
      </c>
      <c r="B23" s="26">
        <v>1818</v>
      </c>
      <c r="C23" s="27">
        <v>212</v>
      </c>
      <c r="D23" s="27">
        <v>206</v>
      </c>
      <c r="E23" s="27">
        <v>182</v>
      </c>
      <c r="F23" s="27">
        <v>168</v>
      </c>
      <c r="G23" s="27">
        <v>168</v>
      </c>
      <c r="H23" s="27">
        <v>151</v>
      </c>
      <c r="I23" s="27">
        <v>143</v>
      </c>
      <c r="J23" s="28">
        <v>132</v>
      </c>
      <c r="K23" s="28">
        <v>128</v>
      </c>
      <c r="L23" s="28">
        <v>137</v>
      </c>
      <c r="M23" s="28">
        <v>129</v>
      </c>
      <c r="N23" s="28">
        <v>114</v>
      </c>
      <c r="O23" s="28">
        <v>114</v>
      </c>
      <c r="P23" s="28">
        <v>103</v>
      </c>
      <c r="Q23" s="28">
        <v>92</v>
      </c>
      <c r="R23" s="28">
        <v>91</v>
      </c>
      <c r="S23" s="28">
        <v>92</v>
      </c>
      <c r="T23" s="28">
        <v>71</v>
      </c>
      <c r="U23" s="28">
        <v>68</v>
      </c>
      <c r="V23" s="28">
        <v>64</v>
      </c>
      <c r="W23" s="28">
        <v>62</v>
      </c>
      <c r="X23" s="28">
        <v>60</v>
      </c>
      <c r="Y23" s="28">
        <v>58</v>
      </c>
      <c r="Z23" s="28">
        <v>51</v>
      </c>
      <c r="AA23" s="28">
        <v>45</v>
      </c>
      <c r="AB23" s="28">
        <v>40</v>
      </c>
      <c r="AC23" s="28">
        <v>40</v>
      </c>
      <c r="AD23" s="28">
        <v>36</v>
      </c>
      <c r="AE23" s="28">
        <v>34</v>
      </c>
      <c r="AF23" s="28">
        <v>30</v>
      </c>
      <c r="AG23" s="28">
        <v>29</v>
      </c>
      <c r="AH23" s="28">
        <v>30</v>
      </c>
      <c r="AI23" s="28">
        <v>29</v>
      </c>
      <c r="AJ23" s="28">
        <v>29</v>
      </c>
    </row>
    <row r="24" spans="1:36" ht="12.75">
      <c r="A24" s="17" t="s">
        <v>63</v>
      </c>
      <c r="B24" s="26">
        <v>1822</v>
      </c>
      <c r="C24" s="27">
        <v>46</v>
      </c>
      <c r="D24" s="27">
        <v>45</v>
      </c>
      <c r="E24" s="27">
        <v>34</v>
      </c>
      <c r="F24" s="27">
        <v>35</v>
      </c>
      <c r="G24" s="27">
        <v>35</v>
      </c>
      <c r="H24" s="27">
        <v>28</v>
      </c>
      <c r="I24" s="27">
        <v>29</v>
      </c>
      <c r="J24" s="28">
        <v>25</v>
      </c>
      <c r="K24" s="28">
        <v>27</v>
      </c>
      <c r="L24" s="28">
        <v>27</v>
      </c>
      <c r="M24" s="28">
        <v>25</v>
      </c>
      <c r="N24" s="28">
        <v>23</v>
      </c>
      <c r="O24" s="28">
        <v>27</v>
      </c>
      <c r="P24" s="28">
        <v>25</v>
      </c>
      <c r="Q24" s="28">
        <v>27</v>
      </c>
      <c r="R24" s="28">
        <v>24</v>
      </c>
      <c r="S24" s="28">
        <v>19</v>
      </c>
      <c r="T24" s="28">
        <v>18</v>
      </c>
      <c r="U24" s="28">
        <v>21</v>
      </c>
      <c r="V24" s="28">
        <v>20</v>
      </c>
      <c r="W24" s="28">
        <v>23</v>
      </c>
      <c r="X24" s="28">
        <v>23</v>
      </c>
      <c r="Y24" s="28">
        <v>18</v>
      </c>
      <c r="Z24" s="28">
        <v>17</v>
      </c>
      <c r="AA24" s="28">
        <v>13</v>
      </c>
      <c r="AB24" s="28">
        <v>13</v>
      </c>
      <c r="AC24" s="28">
        <v>13</v>
      </c>
      <c r="AD24" s="28">
        <v>13</v>
      </c>
      <c r="AE24" s="28">
        <v>10</v>
      </c>
      <c r="AF24" s="28">
        <v>9</v>
      </c>
      <c r="AG24" s="28">
        <v>10</v>
      </c>
      <c r="AH24" s="28">
        <v>10</v>
      </c>
      <c r="AI24" s="28">
        <v>11</v>
      </c>
      <c r="AJ24" s="28">
        <v>10</v>
      </c>
    </row>
    <row r="25" spans="1:36" ht="12.75">
      <c r="A25" s="17" t="s">
        <v>64</v>
      </c>
      <c r="B25" s="26">
        <v>1834</v>
      </c>
      <c r="C25" s="27">
        <v>187</v>
      </c>
      <c r="D25" s="27">
        <v>182</v>
      </c>
      <c r="E25" s="27">
        <v>174</v>
      </c>
      <c r="F25" s="27">
        <v>174</v>
      </c>
      <c r="G25" s="27">
        <v>171</v>
      </c>
      <c r="H25" s="27">
        <v>173</v>
      </c>
      <c r="I25" s="27">
        <v>155</v>
      </c>
      <c r="J25" s="28">
        <v>141</v>
      </c>
      <c r="K25" s="28">
        <v>138</v>
      </c>
      <c r="L25" s="28">
        <v>142</v>
      </c>
      <c r="M25" s="28">
        <v>127</v>
      </c>
      <c r="N25" s="28">
        <v>113</v>
      </c>
      <c r="O25" s="28">
        <v>128</v>
      </c>
      <c r="P25" s="28">
        <v>124</v>
      </c>
      <c r="Q25" s="28">
        <v>130</v>
      </c>
      <c r="R25" s="28">
        <v>107</v>
      </c>
      <c r="S25" s="28">
        <v>97</v>
      </c>
      <c r="T25" s="28">
        <v>91</v>
      </c>
      <c r="U25" s="28">
        <v>81</v>
      </c>
      <c r="V25" s="28">
        <v>75</v>
      </c>
      <c r="W25" s="28">
        <v>75</v>
      </c>
      <c r="X25" s="28">
        <v>77</v>
      </c>
      <c r="Y25" s="28">
        <v>81</v>
      </c>
      <c r="Z25" s="28">
        <v>79</v>
      </c>
      <c r="AA25" s="28">
        <v>80</v>
      </c>
      <c r="AB25" s="28">
        <v>72</v>
      </c>
      <c r="AC25" s="28">
        <v>73</v>
      </c>
      <c r="AD25" s="28">
        <v>70</v>
      </c>
      <c r="AE25" s="28">
        <v>66</v>
      </c>
      <c r="AF25" s="28">
        <v>67</v>
      </c>
      <c r="AG25" s="28">
        <v>68</v>
      </c>
      <c r="AH25" s="28">
        <v>64</v>
      </c>
      <c r="AI25" s="28">
        <v>63</v>
      </c>
      <c r="AJ25" s="28">
        <v>58</v>
      </c>
    </row>
    <row r="26" spans="1:36" ht="12.75">
      <c r="A26" s="17" t="s">
        <v>65</v>
      </c>
      <c r="B26" s="26">
        <v>1851</v>
      </c>
      <c r="C26" s="27">
        <v>80</v>
      </c>
      <c r="D26" s="27">
        <v>76</v>
      </c>
      <c r="E26" s="27">
        <v>74</v>
      </c>
      <c r="F26" s="27">
        <v>75</v>
      </c>
      <c r="G26" s="27">
        <v>74</v>
      </c>
      <c r="H26" s="27">
        <v>73</v>
      </c>
      <c r="I26" s="27">
        <v>66</v>
      </c>
      <c r="J26" s="28">
        <v>68</v>
      </c>
      <c r="K26" s="28">
        <v>53</v>
      </c>
      <c r="L26" s="28">
        <v>55</v>
      </c>
      <c r="M26" s="28">
        <v>55</v>
      </c>
      <c r="N26" s="28">
        <v>61</v>
      </c>
      <c r="O26" s="28">
        <v>53</v>
      </c>
      <c r="P26" s="28">
        <v>51</v>
      </c>
      <c r="Q26" s="28">
        <v>50</v>
      </c>
      <c r="R26" s="28">
        <v>45</v>
      </c>
      <c r="S26" s="28">
        <v>42</v>
      </c>
      <c r="T26" s="28">
        <v>45</v>
      </c>
      <c r="U26" s="28">
        <v>52</v>
      </c>
      <c r="V26" s="28">
        <v>44</v>
      </c>
      <c r="W26" s="28">
        <v>43</v>
      </c>
      <c r="X26" s="28">
        <v>50</v>
      </c>
      <c r="Y26" s="28">
        <v>45</v>
      </c>
      <c r="Z26" s="28">
        <v>41</v>
      </c>
      <c r="AA26" s="28">
        <v>37</v>
      </c>
      <c r="AB26" s="28">
        <v>32</v>
      </c>
      <c r="AC26" s="28">
        <v>30</v>
      </c>
      <c r="AD26" s="28">
        <v>25</v>
      </c>
      <c r="AE26" s="28">
        <v>21</v>
      </c>
      <c r="AF26" s="28">
        <v>18</v>
      </c>
      <c r="AG26" s="28">
        <v>20</v>
      </c>
      <c r="AH26" s="28">
        <v>20</v>
      </c>
      <c r="AI26" s="28">
        <v>22</v>
      </c>
      <c r="AJ26" s="28">
        <v>19</v>
      </c>
    </row>
    <row r="27" spans="1:36" ht="12.75">
      <c r="A27" s="17" t="s">
        <v>66</v>
      </c>
      <c r="B27" s="26">
        <v>1837</v>
      </c>
      <c r="C27" s="27">
        <v>228</v>
      </c>
      <c r="D27" s="27">
        <v>245</v>
      </c>
      <c r="E27" s="27">
        <v>226</v>
      </c>
      <c r="F27" s="27">
        <v>229</v>
      </c>
      <c r="G27" s="27">
        <v>231</v>
      </c>
      <c r="H27" s="27">
        <v>221</v>
      </c>
      <c r="I27" s="27">
        <v>209</v>
      </c>
      <c r="J27" s="28">
        <v>220</v>
      </c>
      <c r="K27" s="28">
        <v>212</v>
      </c>
      <c r="L27" s="28">
        <v>170</v>
      </c>
      <c r="M27" s="28">
        <v>162</v>
      </c>
      <c r="N27" s="28">
        <v>136</v>
      </c>
      <c r="O27" s="28">
        <v>142</v>
      </c>
      <c r="P27" s="28">
        <v>133</v>
      </c>
      <c r="Q27" s="28">
        <v>127</v>
      </c>
      <c r="R27" s="28">
        <v>108</v>
      </c>
      <c r="S27" s="28">
        <v>103</v>
      </c>
      <c r="T27" s="28">
        <v>99</v>
      </c>
      <c r="U27" s="28">
        <v>98</v>
      </c>
      <c r="V27" s="28">
        <v>100</v>
      </c>
      <c r="W27" s="28">
        <v>100</v>
      </c>
      <c r="X27" s="28">
        <v>106</v>
      </c>
      <c r="Y27" s="28">
        <v>96</v>
      </c>
      <c r="Z27" s="28">
        <v>90</v>
      </c>
      <c r="AA27" s="28">
        <v>95</v>
      </c>
      <c r="AB27" s="28">
        <v>93</v>
      </c>
      <c r="AC27" s="28">
        <v>90</v>
      </c>
      <c r="AD27" s="28">
        <v>95</v>
      </c>
      <c r="AE27" s="28">
        <v>97</v>
      </c>
      <c r="AF27" s="28">
        <v>105</v>
      </c>
      <c r="AG27" s="28">
        <v>102</v>
      </c>
      <c r="AH27" s="28">
        <v>104</v>
      </c>
      <c r="AI27" s="28">
        <v>102</v>
      </c>
      <c r="AJ27" s="28">
        <v>101</v>
      </c>
    </row>
    <row r="28" spans="1:36" ht="12.75">
      <c r="A28" s="17" t="s">
        <v>67</v>
      </c>
      <c r="B28" s="26">
        <v>1874</v>
      </c>
      <c r="C28" s="27">
        <v>271</v>
      </c>
      <c r="D28" s="27">
        <v>276</v>
      </c>
      <c r="E28" s="27">
        <v>271</v>
      </c>
      <c r="F28" s="27">
        <v>262</v>
      </c>
      <c r="G28" s="27">
        <v>247</v>
      </c>
      <c r="H28" s="27">
        <v>237</v>
      </c>
      <c r="I28" s="27">
        <v>225</v>
      </c>
      <c r="J28" s="28">
        <v>203</v>
      </c>
      <c r="K28" s="28">
        <v>214</v>
      </c>
      <c r="L28" s="28">
        <v>213</v>
      </c>
      <c r="M28" s="28">
        <v>216</v>
      </c>
      <c r="N28" s="28">
        <v>203</v>
      </c>
      <c r="O28" s="28">
        <v>211</v>
      </c>
      <c r="P28" s="28">
        <v>202</v>
      </c>
      <c r="Q28" s="28">
        <v>204</v>
      </c>
      <c r="R28" s="28">
        <v>191</v>
      </c>
      <c r="S28" s="28">
        <v>193</v>
      </c>
      <c r="T28" s="28">
        <v>180</v>
      </c>
      <c r="U28" s="28">
        <v>168</v>
      </c>
      <c r="V28" s="28">
        <v>170</v>
      </c>
      <c r="W28" s="28">
        <v>164</v>
      </c>
      <c r="X28" s="28">
        <v>151</v>
      </c>
      <c r="Y28" s="28">
        <v>151</v>
      </c>
      <c r="Z28" s="28">
        <v>139</v>
      </c>
      <c r="AA28" s="28">
        <v>127</v>
      </c>
      <c r="AB28" s="28">
        <v>123</v>
      </c>
      <c r="AC28" s="28">
        <v>119</v>
      </c>
      <c r="AD28" s="28">
        <v>116</v>
      </c>
      <c r="AE28" s="28">
        <v>120</v>
      </c>
      <c r="AF28" s="28">
        <v>117</v>
      </c>
      <c r="AG28" s="28">
        <v>115</v>
      </c>
      <c r="AH28" s="28">
        <v>116</v>
      </c>
      <c r="AI28" s="28">
        <v>118</v>
      </c>
      <c r="AJ28" s="28">
        <v>117</v>
      </c>
    </row>
    <row r="29" spans="1:36" ht="12.75">
      <c r="A29" s="17" t="s">
        <v>68</v>
      </c>
      <c r="B29" s="26">
        <v>1805</v>
      </c>
      <c r="C29" s="27">
        <v>9</v>
      </c>
      <c r="D29" s="27">
        <v>16</v>
      </c>
      <c r="E29" s="27">
        <v>13</v>
      </c>
      <c r="F29" s="27">
        <v>16</v>
      </c>
      <c r="G29" s="27">
        <v>17</v>
      </c>
      <c r="H29" s="27">
        <v>22</v>
      </c>
      <c r="I29" s="27">
        <v>28</v>
      </c>
      <c r="J29" s="28">
        <v>22</v>
      </c>
      <c r="K29" s="28">
        <v>23</v>
      </c>
      <c r="L29" s="28">
        <v>23</v>
      </c>
      <c r="M29" s="28">
        <v>18</v>
      </c>
      <c r="N29" s="28">
        <v>23</v>
      </c>
      <c r="O29" s="28">
        <v>16</v>
      </c>
      <c r="P29" s="28">
        <v>15</v>
      </c>
      <c r="Q29" s="28">
        <v>14</v>
      </c>
      <c r="R29" s="28">
        <v>10</v>
      </c>
      <c r="S29" s="28">
        <v>15</v>
      </c>
      <c r="T29" s="28">
        <v>11</v>
      </c>
      <c r="U29" s="28">
        <v>9</v>
      </c>
      <c r="V29" s="28">
        <v>8</v>
      </c>
      <c r="W29" s="28">
        <v>6</v>
      </c>
      <c r="X29" s="28">
        <v>8</v>
      </c>
      <c r="Y29" s="28">
        <v>5</v>
      </c>
      <c r="Z29" s="28">
        <v>4</v>
      </c>
      <c r="AA29" s="28">
        <v>4</v>
      </c>
      <c r="AB29" s="28">
        <v>6</v>
      </c>
      <c r="AC29" s="28">
        <v>7</v>
      </c>
      <c r="AD29" s="28">
        <v>8</v>
      </c>
      <c r="AE29" s="28">
        <v>9</v>
      </c>
      <c r="AF29" s="28">
        <v>9</v>
      </c>
      <c r="AG29" s="28">
        <v>6</v>
      </c>
      <c r="AH29" s="28">
        <v>6</v>
      </c>
      <c r="AI29" s="28">
        <v>7</v>
      </c>
      <c r="AJ29" s="28">
        <v>10</v>
      </c>
    </row>
    <row r="30" spans="1:36" ht="12.75">
      <c r="A30" s="17" t="s">
        <v>69</v>
      </c>
      <c r="B30" s="26">
        <v>1828</v>
      </c>
      <c r="C30" s="27">
        <v>18</v>
      </c>
      <c r="D30" s="27">
        <v>15</v>
      </c>
      <c r="E30" s="27">
        <v>15</v>
      </c>
      <c r="F30" s="27">
        <v>14</v>
      </c>
      <c r="G30" s="27">
        <v>13</v>
      </c>
      <c r="H30" s="27">
        <v>16</v>
      </c>
      <c r="I30" s="27">
        <v>16</v>
      </c>
      <c r="J30" s="28">
        <v>12</v>
      </c>
      <c r="K30" s="28">
        <v>10</v>
      </c>
      <c r="L30" s="28">
        <v>10</v>
      </c>
      <c r="M30" s="28">
        <v>10</v>
      </c>
      <c r="N30" s="28">
        <v>8</v>
      </c>
      <c r="O30" s="28">
        <v>8</v>
      </c>
      <c r="P30" s="28">
        <v>8</v>
      </c>
      <c r="Q30" s="28">
        <v>8</v>
      </c>
      <c r="R30" s="28">
        <v>8</v>
      </c>
      <c r="S30" s="28">
        <v>8</v>
      </c>
      <c r="T30" s="28">
        <v>6</v>
      </c>
      <c r="U30" s="28">
        <v>11</v>
      </c>
      <c r="V30" s="28">
        <v>9</v>
      </c>
      <c r="W30" s="28">
        <v>9</v>
      </c>
      <c r="X30" s="28">
        <v>9</v>
      </c>
      <c r="Y30" s="28">
        <v>7</v>
      </c>
      <c r="Z30" s="28">
        <v>7</v>
      </c>
      <c r="AA30" s="28">
        <v>5</v>
      </c>
      <c r="AB30" s="28">
        <v>4</v>
      </c>
      <c r="AC30" s="28">
        <v>4</v>
      </c>
      <c r="AD30" s="28">
        <v>6</v>
      </c>
      <c r="AE30" s="28">
        <v>7</v>
      </c>
      <c r="AF30" s="28">
        <v>6</v>
      </c>
      <c r="AG30" s="28">
        <v>6</v>
      </c>
      <c r="AH30" s="28">
        <v>8</v>
      </c>
      <c r="AI30" s="28">
        <v>7</v>
      </c>
      <c r="AJ30" s="28">
        <v>4</v>
      </c>
    </row>
    <row r="31" spans="1:36" ht="12.75">
      <c r="A31" s="17" t="s">
        <v>70</v>
      </c>
      <c r="B31" s="26">
        <v>1833</v>
      </c>
      <c r="C31" s="27">
        <v>22</v>
      </c>
      <c r="D31" s="27">
        <v>22</v>
      </c>
      <c r="E31" s="27">
        <v>17</v>
      </c>
      <c r="F31" s="27">
        <v>18</v>
      </c>
      <c r="G31" s="27">
        <v>16</v>
      </c>
      <c r="H31" s="27">
        <v>20</v>
      </c>
      <c r="I31" s="27">
        <v>22</v>
      </c>
      <c r="J31" s="28">
        <v>19</v>
      </c>
      <c r="K31" s="28">
        <v>16</v>
      </c>
      <c r="L31" s="28">
        <v>17</v>
      </c>
      <c r="M31" s="28">
        <v>17</v>
      </c>
      <c r="N31" s="28">
        <v>15</v>
      </c>
      <c r="O31" s="28">
        <v>16</v>
      </c>
      <c r="P31" s="28">
        <v>15</v>
      </c>
      <c r="Q31" s="28">
        <v>17</v>
      </c>
      <c r="R31" s="28">
        <v>14</v>
      </c>
      <c r="S31" s="28">
        <v>12</v>
      </c>
      <c r="T31" s="28">
        <v>8</v>
      </c>
      <c r="U31" s="28">
        <v>8</v>
      </c>
      <c r="V31" s="28">
        <v>10</v>
      </c>
      <c r="W31" s="28">
        <v>13</v>
      </c>
      <c r="X31" s="28">
        <v>12</v>
      </c>
      <c r="Y31" s="28">
        <v>10</v>
      </c>
      <c r="Z31" s="28">
        <v>8</v>
      </c>
      <c r="AA31" s="28">
        <v>6</v>
      </c>
      <c r="AB31" s="28">
        <v>6</v>
      </c>
      <c r="AC31" s="28">
        <v>8</v>
      </c>
      <c r="AD31" s="28">
        <v>12</v>
      </c>
      <c r="AE31" s="28">
        <v>11</v>
      </c>
      <c r="AF31" s="28">
        <v>11</v>
      </c>
      <c r="AG31" s="28">
        <v>9</v>
      </c>
      <c r="AH31" s="28">
        <v>11</v>
      </c>
      <c r="AI31" s="28">
        <v>12</v>
      </c>
      <c r="AJ31" s="28">
        <v>9</v>
      </c>
    </row>
    <row r="32" spans="1:36" ht="12.75">
      <c r="A32" s="17" t="s">
        <v>71</v>
      </c>
      <c r="B32" s="26">
        <v>1836</v>
      </c>
      <c r="C32" s="27">
        <v>163</v>
      </c>
      <c r="D32" s="27">
        <v>166</v>
      </c>
      <c r="E32" s="27">
        <v>167</v>
      </c>
      <c r="F32" s="27">
        <v>165</v>
      </c>
      <c r="G32" s="27">
        <v>145</v>
      </c>
      <c r="H32" s="27">
        <v>132</v>
      </c>
      <c r="I32" s="27">
        <v>133</v>
      </c>
      <c r="J32" s="28">
        <v>134</v>
      </c>
      <c r="K32" s="28">
        <v>132</v>
      </c>
      <c r="L32" s="28">
        <v>126</v>
      </c>
      <c r="M32" s="28">
        <v>116</v>
      </c>
      <c r="N32" s="28">
        <v>106</v>
      </c>
      <c r="O32" s="28">
        <v>102</v>
      </c>
      <c r="P32" s="28">
        <v>91</v>
      </c>
      <c r="Q32" s="28">
        <v>92</v>
      </c>
      <c r="R32" s="28">
        <v>75</v>
      </c>
      <c r="S32" s="28">
        <v>71</v>
      </c>
      <c r="T32" s="28">
        <v>62</v>
      </c>
      <c r="U32" s="28">
        <v>67</v>
      </c>
      <c r="V32" s="28">
        <v>62</v>
      </c>
      <c r="W32" s="28">
        <v>65</v>
      </c>
      <c r="X32" s="28">
        <v>62</v>
      </c>
      <c r="Y32" s="28">
        <v>61</v>
      </c>
      <c r="Z32" s="28">
        <v>62</v>
      </c>
      <c r="AA32" s="28">
        <v>56</v>
      </c>
      <c r="AB32" s="28">
        <v>53</v>
      </c>
      <c r="AC32" s="28">
        <v>55</v>
      </c>
      <c r="AD32" s="28">
        <v>51</v>
      </c>
      <c r="AE32" s="28">
        <v>53</v>
      </c>
      <c r="AF32" s="28">
        <v>54</v>
      </c>
      <c r="AG32" s="28">
        <v>54</v>
      </c>
      <c r="AH32" s="28">
        <v>53</v>
      </c>
      <c r="AI32" s="28">
        <v>54</v>
      </c>
      <c r="AJ32" s="28">
        <v>50</v>
      </c>
    </row>
    <row r="33" spans="1:36" ht="12.75">
      <c r="A33" s="17" t="s">
        <v>72</v>
      </c>
      <c r="B33" s="26">
        <v>1856</v>
      </c>
      <c r="C33" s="27">
        <v>130</v>
      </c>
      <c r="D33" s="27">
        <v>121</v>
      </c>
      <c r="E33" s="27">
        <v>116</v>
      </c>
      <c r="F33" s="27">
        <v>116</v>
      </c>
      <c r="G33" s="27">
        <v>108</v>
      </c>
      <c r="H33" s="27">
        <v>93</v>
      </c>
      <c r="I33" s="27">
        <v>89</v>
      </c>
      <c r="J33" s="28">
        <v>92</v>
      </c>
      <c r="K33" s="28">
        <v>93</v>
      </c>
      <c r="L33" s="28">
        <v>99</v>
      </c>
      <c r="M33" s="28">
        <v>84</v>
      </c>
      <c r="N33" s="28">
        <v>83</v>
      </c>
      <c r="O33" s="28">
        <v>89</v>
      </c>
      <c r="P33" s="28">
        <v>91</v>
      </c>
      <c r="Q33" s="28">
        <v>91</v>
      </c>
      <c r="R33" s="28">
        <v>79</v>
      </c>
      <c r="S33" s="28">
        <v>78</v>
      </c>
      <c r="T33" s="28">
        <v>74</v>
      </c>
      <c r="U33" s="28">
        <v>71</v>
      </c>
      <c r="V33" s="28">
        <v>77</v>
      </c>
      <c r="W33" s="28">
        <v>76</v>
      </c>
      <c r="X33" s="28">
        <v>74</v>
      </c>
      <c r="Y33" s="28">
        <v>76</v>
      </c>
      <c r="Z33" s="28">
        <v>72</v>
      </c>
      <c r="AA33" s="28">
        <v>73</v>
      </c>
      <c r="AB33" s="28">
        <v>71</v>
      </c>
      <c r="AC33" s="28">
        <v>67</v>
      </c>
      <c r="AD33" s="28">
        <v>66</v>
      </c>
      <c r="AE33" s="28">
        <v>66</v>
      </c>
      <c r="AF33" s="28">
        <v>62</v>
      </c>
      <c r="AG33" s="28">
        <v>61</v>
      </c>
      <c r="AH33" s="28">
        <v>63</v>
      </c>
      <c r="AI33" s="28">
        <v>59</v>
      </c>
      <c r="AJ33" s="28">
        <v>58</v>
      </c>
    </row>
    <row r="34" spans="1:36" ht="12.75">
      <c r="A34" s="17" t="s">
        <v>73</v>
      </c>
      <c r="B34" s="26">
        <v>1840</v>
      </c>
      <c r="C34" s="27">
        <v>12</v>
      </c>
      <c r="D34" s="27">
        <v>12</v>
      </c>
      <c r="E34" s="27">
        <v>12</v>
      </c>
      <c r="F34" s="27">
        <v>10</v>
      </c>
      <c r="G34" s="27">
        <v>11</v>
      </c>
      <c r="H34" s="27">
        <v>11</v>
      </c>
      <c r="I34" s="27">
        <v>7</v>
      </c>
      <c r="J34" s="28">
        <v>6</v>
      </c>
      <c r="K34" s="28">
        <v>6</v>
      </c>
      <c r="L34" s="28">
        <v>5</v>
      </c>
      <c r="M34" s="28">
        <v>6</v>
      </c>
      <c r="N34" s="28">
        <v>3</v>
      </c>
      <c r="O34" s="28">
        <v>4</v>
      </c>
      <c r="P34" s="28">
        <v>5</v>
      </c>
      <c r="Q34" s="28">
        <v>5</v>
      </c>
      <c r="R34" s="28">
        <v>4</v>
      </c>
      <c r="S34" s="28">
        <v>8</v>
      </c>
      <c r="T34" s="28">
        <v>5</v>
      </c>
      <c r="U34" s="28">
        <v>4</v>
      </c>
      <c r="V34" s="28">
        <v>5</v>
      </c>
      <c r="W34" s="28">
        <v>5</v>
      </c>
      <c r="X34" s="28">
        <v>5</v>
      </c>
      <c r="Y34" s="28">
        <v>3</v>
      </c>
      <c r="Z34" s="28">
        <v>3</v>
      </c>
      <c r="AA34" s="28">
        <v>3</v>
      </c>
      <c r="AB34" s="28">
        <v>3</v>
      </c>
      <c r="AC34" s="28">
        <v>5</v>
      </c>
      <c r="AD34" s="28">
        <v>5</v>
      </c>
      <c r="AE34" s="28">
        <v>5</v>
      </c>
      <c r="AF34" s="28">
        <v>2</v>
      </c>
      <c r="AG34" s="28">
        <v>3</v>
      </c>
      <c r="AH34" s="28">
        <v>5</v>
      </c>
      <c r="AI34" s="28">
        <v>3</v>
      </c>
      <c r="AJ34" s="28">
        <v>3</v>
      </c>
    </row>
    <row r="35" spans="1:36" ht="12.75">
      <c r="A35" s="17" t="s">
        <v>74</v>
      </c>
      <c r="B35" s="26">
        <v>1842</v>
      </c>
      <c r="C35" s="27">
        <v>7</v>
      </c>
      <c r="D35" s="27">
        <v>6</v>
      </c>
      <c r="E35" s="27">
        <v>6</v>
      </c>
      <c r="F35" s="27">
        <v>5</v>
      </c>
      <c r="G35" s="27">
        <v>5</v>
      </c>
      <c r="H35" s="27">
        <v>4</v>
      </c>
      <c r="I35" s="27">
        <v>4</v>
      </c>
      <c r="J35" s="28">
        <v>4</v>
      </c>
      <c r="K35" s="28">
        <v>4</v>
      </c>
      <c r="L35" s="28">
        <v>4</v>
      </c>
      <c r="M35" s="28">
        <v>4</v>
      </c>
      <c r="N35" s="28">
        <v>4</v>
      </c>
      <c r="O35" s="28">
        <v>4</v>
      </c>
      <c r="P35" s="28">
        <v>4</v>
      </c>
      <c r="Q35" s="28">
        <v>4</v>
      </c>
      <c r="R35" s="28">
        <v>3</v>
      </c>
      <c r="S35" s="28">
        <v>3</v>
      </c>
      <c r="T35" s="28">
        <v>3</v>
      </c>
      <c r="U35" s="28">
        <v>2</v>
      </c>
      <c r="V35" s="28">
        <v>6</v>
      </c>
      <c r="W35" s="28">
        <v>6</v>
      </c>
      <c r="X35" s="28">
        <v>3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2.75">
      <c r="A36" s="17" t="s">
        <v>75</v>
      </c>
      <c r="B36" s="26">
        <v>1870</v>
      </c>
      <c r="C36" s="27">
        <v>102</v>
      </c>
      <c r="D36" s="27">
        <v>109</v>
      </c>
      <c r="E36" s="27">
        <v>104</v>
      </c>
      <c r="F36" s="27">
        <v>111</v>
      </c>
      <c r="G36" s="27">
        <v>112</v>
      </c>
      <c r="H36" s="27">
        <v>104</v>
      </c>
      <c r="I36" s="27">
        <v>110</v>
      </c>
      <c r="J36" s="28">
        <v>112</v>
      </c>
      <c r="K36" s="28">
        <v>116</v>
      </c>
      <c r="L36" s="28">
        <v>100</v>
      </c>
      <c r="M36" s="28">
        <v>114</v>
      </c>
      <c r="N36" s="28">
        <v>82</v>
      </c>
      <c r="O36" s="28">
        <v>102</v>
      </c>
      <c r="P36" s="28">
        <v>100</v>
      </c>
      <c r="Q36" s="28">
        <v>105</v>
      </c>
      <c r="R36" s="28">
        <v>106</v>
      </c>
      <c r="S36" s="28">
        <v>107</v>
      </c>
      <c r="T36" s="28">
        <v>107</v>
      </c>
      <c r="U36" s="28">
        <v>104</v>
      </c>
      <c r="V36" s="28">
        <v>114</v>
      </c>
      <c r="W36" s="28">
        <v>110</v>
      </c>
      <c r="X36" s="28">
        <v>119</v>
      </c>
      <c r="Y36" s="28">
        <v>105</v>
      </c>
      <c r="Z36" s="28">
        <v>112</v>
      </c>
      <c r="AA36" s="28">
        <v>99</v>
      </c>
      <c r="AB36" s="28">
        <v>104</v>
      </c>
      <c r="AC36" s="28">
        <v>99</v>
      </c>
      <c r="AD36" s="28">
        <v>88</v>
      </c>
      <c r="AE36" s="28">
        <v>81</v>
      </c>
      <c r="AF36" s="28">
        <v>87</v>
      </c>
      <c r="AG36" s="28">
        <v>92</v>
      </c>
      <c r="AH36" s="28">
        <v>98</v>
      </c>
      <c r="AI36" s="28">
        <v>104</v>
      </c>
      <c r="AJ36" s="28">
        <v>106</v>
      </c>
    </row>
    <row r="37" spans="1:36" ht="12.75">
      <c r="A37" s="17" t="s">
        <v>76</v>
      </c>
      <c r="B37" s="26">
        <v>1848</v>
      </c>
      <c r="C37" s="27">
        <v>145</v>
      </c>
      <c r="D37" s="27">
        <v>147</v>
      </c>
      <c r="E37" s="27">
        <v>146</v>
      </c>
      <c r="F37" s="27">
        <v>128</v>
      </c>
      <c r="G37" s="27">
        <v>128</v>
      </c>
      <c r="H37" s="27">
        <v>127</v>
      </c>
      <c r="I37" s="27">
        <v>124</v>
      </c>
      <c r="J37" s="28">
        <v>119</v>
      </c>
      <c r="K37" s="28">
        <v>123</v>
      </c>
      <c r="L37" s="28">
        <v>132</v>
      </c>
      <c r="M37" s="28">
        <v>110</v>
      </c>
      <c r="N37" s="28">
        <v>96</v>
      </c>
      <c r="O37" s="28">
        <v>100</v>
      </c>
      <c r="P37" s="28">
        <v>92</v>
      </c>
      <c r="Q37" s="28">
        <v>95</v>
      </c>
      <c r="R37" s="28">
        <v>91</v>
      </c>
      <c r="S37" s="28">
        <v>86</v>
      </c>
      <c r="T37" s="28">
        <v>85</v>
      </c>
      <c r="U37" s="28">
        <v>79</v>
      </c>
      <c r="V37" s="28">
        <v>79</v>
      </c>
      <c r="W37" s="28">
        <v>79</v>
      </c>
      <c r="X37" s="28">
        <v>70</v>
      </c>
      <c r="Y37" s="28">
        <v>63</v>
      </c>
      <c r="Z37" s="28">
        <v>56</v>
      </c>
      <c r="AA37" s="28">
        <v>51</v>
      </c>
      <c r="AB37" s="28">
        <v>46</v>
      </c>
      <c r="AC37" s="28">
        <v>46</v>
      </c>
      <c r="AD37" s="28">
        <v>45</v>
      </c>
      <c r="AE37" s="28">
        <v>49</v>
      </c>
      <c r="AF37" s="28">
        <v>47</v>
      </c>
      <c r="AG37" s="28">
        <v>42</v>
      </c>
      <c r="AH37" s="28">
        <v>40</v>
      </c>
      <c r="AI37" s="28">
        <v>43</v>
      </c>
      <c r="AJ37" s="28">
        <v>44</v>
      </c>
    </row>
    <row r="38" spans="1:36" ht="12.75">
      <c r="A38" s="17" t="s">
        <v>77</v>
      </c>
      <c r="B38" s="26">
        <v>1812</v>
      </c>
      <c r="C38" s="27">
        <v>22</v>
      </c>
      <c r="D38" s="27">
        <v>21</v>
      </c>
      <c r="E38" s="27">
        <v>22</v>
      </c>
      <c r="F38" s="27">
        <v>25</v>
      </c>
      <c r="G38" s="27">
        <v>23</v>
      </c>
      <c r="H38" s="27">
        <v>24</v>
      </c>
      <c r="I38" s="27">
        <v>26</v>
      </c>
      <c r="J38" s="28">
        <v>26</v>
      </c>
      <c r="K38" s="28">
        <v>22</v>
      </c>
      <c r="L38" s="28">
        <v>21</v>
      </c>
      <c r="M38" s="28">
        <v>22</v>
      </c>
      <c r="N38" s="28">
        <v>22</v>
      </c>
      <c r="O38" s="28">
        <v>20</v>
      </c>
      <c r="P38" s="28">
        <v>18</v>
      </c>
      <c r="Q38" s="28">
        <v>18</v>
      </c>
      <c r="R38" s="28">
        <v>17</v>
      </c>
      <c r="S38" s="28">
        <v>17</v>
      </c>
      <c r="T38" s="28">
        <v>15</v>
      </c>
      <c r="U38" s="28">
        <v>14</v>
      </c>
      <c r="V38" s="28">
        <v>12</v>
      </c>
      <c r="W38" s="28">
        <v>13</v>
      </c>
      <c r="X38" s="28">
        <v>14</v>
      </c>
      <c r="Y38" s="28">
        <v>13</v>
      </c>
      <c r="Z38" s="28">
        <v>14</v>
      </c>
      <c r="AA38" s="28">
        <v>11</v>
      </c>
      <c r="AB38" s="28">
        <v>12</v>
      </c>
      <c r="AC38" s="28">
        <v>10</v>
      </c>
      <c r="AD38" s="28">
        <v>10</v>
      </c>
      <c r="AE38" s="28">
        <v>9</v>
      </c>
      <c r="AF38" s="28">
        <v>14</v>
      </c>
      <c r="AG38" s="28">
        <v>14</v>
      </c>
      <c r="AH38" s="28">
        <v>15</v>
      </c>
      <c r="AI38" s="28">
        <v>15</v>
      </c>
      <c r="AJ38" s="28">
        <v>12</v>
      </c>
    </row>
    <row r="39" spans="1:36" ht="12.75">
      <c r="A39" s="17" t="s">
        <v>78</v>
      </c>
      <c r="B39" s="26">
        <v>1845</v>
      </c>
      <c r="C39" s="27">
        <v>53</v>
      </c>
      <c r="D39" s="27">
        <v>56</v>
      </c>
      <c r="E39" s="27">
        <v>43</v>
      </c>
      <c r="F39" s="27">
        <v>34</v>
      </c>
      <c r="G39" s="27">
        <v>26</v>
      </c>
      <c r="H39" s="27">
        <v>28</v>
      </c>
      <c r="I39" s="27">
        <v>35</v>
      </c>
      <c r="J39" s="28">
        <v>33</v>
      </c>
      <c r="K39" s="28">
        <v>33</v>
      </c>
      <c r="L39" s="28">
        <v>35</v>
      </c>
      <c r="M39" s="28">
        <v>34</v>
      </c>
      <c r="N39" s="28">
        <v>33</v>
      </c>
      <c r="O39" s="28">
        <v>27</v>
      </c>
      <c r="P39" s="28">
        <v>26</v>
      </c>
      <c r="Q39" s="28">
        <v>26</v>
      </c>
      <c r="R39" s="28">
        <v>24</v>
      </c>
      <c r="S39" s="28">
        <v>24</v>
      </c>
      <c r="T39" s="28">
        <v>30</v>
      </c>
      <c r="U39" s="28">
        <v>26</v>
      </c>
      <c r="V39" s="28">
        <v>31</v>
      </c>
      <c r="W39" s="28">
        <v>33</v>
      </c>
      <c r="X39" s="28">
        <v>32</v>
      </c>
      <c r="Y39" s="28">
        <v>31</v>
      </c>
      <c r="Z39" s="28">
        <v>28</v>
      </c>
      <c r="AA39" s="28">
        <v>28</v>
      </c>
      <c r="AB39" s="28">
        <v>25</v>
      </c>
      <c r="AC39" s="28">
        <v>23</v>
      </c>
      <c r="AD39" s="28">
        <v>22</v>
      </c>
      <c r="AE39" s="28">
        <v>23</v>
      </c>
      <c r="AF39" s="28">
        <v>21</v>
      </c>
      <c r="AG39" s="28">
        <v>19</v>
      </c>
      <c r="AH39" s="28">
        <v>18</v>
      </c>
      <c r="AI39" s="28">
        <v>18</v>
      </c>
      <c r="AJ39" s="28">
        <v>15</v>
      </c>
    </row>
    <row r="40" spans="1:36" ht="12.75">
      <c r="A40" s="17" t="s">
        <v>79</v>
      </c>
      <c r="B40" s="26">
        <v>1852</v>
      </c>
      <c r="C40" s="27">
        <v>11</v>
      </c>
      <c r="D40" s="27">
        <v>9</v>
      </c>
      <c r="E40" s="27">
        <v>7</v>
      </c>
      <c r="F40" s="27">
        <v>8</v>
      </c>
      <c r="G40" s="27">
        <v>8</v>
      </c>
      <c r="H40" s="27">
        <v>9</v>
      </c>
      <c r="I40" s="27">
        <v>10</v>
      </c>
      <c r="J40" s="28">
        <v>12</v>
      </c>
      <c r="K40" s="28">
        <v>13</v>
      </c>
      <c r="L40" s="28">
        <v>14</v>
      </c>
      <c r="M40" s="28">
        <v>12</v>
      </c>
      <c r="N40" s="28">
        <v>13</v>
      </c>
      <c r="O40" s="28">
        <v>11</v>
      </c>
      <c r="P40" s="28">
        <v>13</v>
      </c>
      <c r="Q40" s="28">
        <v>15</v>
      </c>
      <c r="R40" s="28">
        <v>13</v>
      </c>
      <c r="S40" s="28">
        <v>13</v>
      </c>
      <c r="T40" s="28">
        <v>16</v>
      </c>
      <c r="U40" s="28">
        <v>14</v>
      </c>
      <c r="V40" s="28">
        <v>13</v>
      </c>
      <c r="W40" s="28">
        <v>14</v>
      </c>
      <c r="X40" s="28">
        <v>13</v>
      </c>
      <c r="Y40" s="28">
        <v>10</v>
      </c>
      <c r="Z40" s="28">
        <v>10</v>
      </c>
      <c r="AA40" s="28">
        <v>13</v>
      </c>
      <c r="AB40" s="28">
        <v>12</v>
      </c>
      <c r="AC40" s="28">
        <v>9</v>
      </c>
      <c r="AD40" s="28">
        <v>8</v>
      </c>
      <c r="AE40" s="28">
        <v>6</v>
      </c>
      <c r="AF40" s="28">
        <v>6</v>
      </c>
      <c r="AG40" s="28">
        <v>4</v>
      </c>
      <c r="AH40" s="28">
        <v>4</v>
      </c>
      <c r="AI40" s="28">
        <v>4</v>
      </c>
      <c r="AJ40" s="28">
        <v>2</v>
      </c>
    </row>
    <row r="41" spans="1:36" ht="12.75">
      <c r="A41" s="17" t="s">
        <v>80</v>
      </c>
      <c r="B41" s="26">
        <v>1835</v>
      </c>
      <c r="C41" s="27">
        <v>83</v>
      </c>
      <c r="D41" s="27">
        <v>90</v>
      </c>
      <c r="E41" s="27">
        <v>92</v>
      </c>
      <c r="F41" s="27">
        <v>91</v>
      </c>
      <c r="G41" s="27">
        <v>86</v>
      </c>
      <c r="H41" s="27">
        <v>89</v>
      </c>
      <c r="I41" s="27">
        <v>79</v>
      </c>
      <c r="J41" s="28">
        <v>78</v>
      </c>
      <c r="K41" s="28">
        <v>82</v>
      </c>
      <c r="L41" s="28">
        <v>80</v>
      </c>
      <c r="M41" s="28">
        <v>82</v>
      </c>
      <c r="N41" s="28">
        <v>76</v>
      </c>
      <c r="O41" s="28">
        <v>76</v>
      </c>
      <c r="P41" s="28">
        <v>77</v>
      </c>
      <c r="Q41" s="28">
        <v>66</v>
      </c>
      <c r="R41" s="28">
        <v>60</v>
      </c>
      <c r="S41" s="28">
        <v>54</v>
      </c>
      <c r="T41" s="28">
        <v>53</v>
      </c>
      <c r="U41" s="28">
        <v>51</v>
      </c>
      <c r="V41" s="28">
        <v>52</v>
      </c>
      <c r="W41" s="28">
        <v>53</v>
      </c>
      <c r="X41" s="28">
        <v>49</v>
      </c>
      <c r="Y41" s="28">
        <v>46</v>
      </c>
      <c r="Z41" s="28">
        <v>43</v>
      </c>
      <c r="AA41" s="28">
        <v>41</v>
      </c>
      <c r="AB41" s="28">
        <v>37</v>
      </c>
      <c r="AC41" s="28">
        <v>35</v>
      </c>
      <c r="AD41" s="28">
        <v>37</v>
      </c>
      <c r="AE41" s="28">
        <v>39</v>
      </c>
      <c r="AF41" s="28">
        <v>37</v>
      </c>
      <c r="AG41" s="28">
        <v>37</v>
      </c>
      <c r="AH41" s="28">
        <v>33</v>
      </c>
      <c r="AI41" s="28">
        <v>39</v>
      </c>
      <c r="AJ41" s="28">
        <v>38</v>
      </c>
    </row>
    <row r="42" spans="1:36" ht="12.75">
      <c r="A42" s="17" t="s">
        <v>81</v>
      </c>
      <c r="B42" s="26">
        <v>1850</v>
      </c>
      <c r="C42" s="27">
        <v>36</v>
      </c>
      <c r="D42" s="27">
        <v>40</v>
      </c>
      <c r="E42" s="27">
        <v>40</v>
      </c>
      <c r="F42" s="27">
        <v>32</v>
      </c>
      <c r="G42" s="27">
        <v>31</v>
      </c>
      <c r="H42" s="27">
        <v>27</v>
      </c>
      <c r="I42" s="27">
        <v>28</v>
      </c>
      <c r="J42" s="28">
        <v>29</v>
      </c>
      <c r="K42" s="28">
        <v>34</v>
      </c>
      <c r="L42" s="28">
        <v>38</v>
      </c>
      <c r="M42" s="28">
        <v>43</v>
      </c>
      <c r="N42" s="28">
        <v>39</v>
      </c>
      <c r="O42" s="28">
        <v>41</v>
      </c>
      <c r="P42" s="28">
        <v>33</v>
      </c>
      <c r="Q42" s="28">
        <v>44</v>
      </c>
      <c r="R42" s="28">
        <v>39</v>
      </c>
      <c r="S42" s="28">
        <v>31</v>
      </c>
      <c r="T42" s="28">
        <v>31</v>
      </c>
      <c r="U42" s="28">
        <v>30</v>
      </c>
      <c r="V42" s="28">
        <v>24</v>
      </c>
      <c r="W42" s="28">
        <v>25</v>
      </c>
      <c r="X42" s="28">
        <v>25</v>
      </c>
      <c r="Y42" s="28">
        <v>26</v>
      </c>
      <c r="Z42" s="28">
        <v>24</v>
      </c>
      <c r="AA42" s="28">
        <v>20</v>
      </c>
      <c r="AB42" s="28">
        <v>16</v>
      </c>
      <c r="AC42" s="28">
        <v>13</v>
      </c>
      <c r="AD42" s="28">
        <v>10</v>
      </c>
      <c r="AE42" s="28">
        <v>8</v>
      </c>
      <c r="AF42" s="28">
        <v>8</v>
      </c>
      <c r="AG42" s="28">
        <v>8</v>
      </c>
      <c r="AH42" s="28">
        <v>7</v>
      </c>
      <c r="AI42" s="28">
        <v>7</v>
      </c>
      <c r="AJ42" s="28">
        <v>5</v>
      </c>
    </row>
    <row r="43" spans="1:36" ht="12.75">
      <c r="A43" s="17" t="s">
        <v>82</v>
      </c>
      <c r="B43" s="26">
        <v>1824</v>
      </c>
      <c r="C43" s="27">
        <v>6</v>
      </c>
      <c r="D43" s="27">
        <v>5</v>
      </c>
      <c r="E43" s="27">
        <v>3</v>
      </c>
      <c r="F43" s="27">
        <v>2</v>
      </c>
      <c r="G43" s="27">
        <v>5</v>
      </c>
      <c r="H43" s="27">
        <v>6</v>
      </c>
      <c r="I43" s="27">
        <v>7</v>
      </c>
      <c r="J43" s="28">
        <v>7</v>
      </c>
      <c r="K43" s="28">
        <v>8</v>
      </c>
      <c r="L43" s="28">
        <v>6</v>
      </c>
      <c r="M43" s="28">
        <v>8</v>
      </c>
      <c r="N43" s="28">
        <v>8</v>
      </c>
      <c r="O43" s="28">
        <v>4</v>
      </c>
      <c r="P43" s="28">
        <v>7</v>
      </c>
      <c r="Q43" s="28">
        <v>5</v>
      </c>
      <c r="R43" s="28">
        <v>6</v>
      </c>
      <c r="S43" s="28">
        <v>8</v>
      </c>
      <c r="T43" s="28">
        <v>7</v>
      </c>
      <c r="U43" s="28">
        <v>9</v>
      </c>
      <c r="V43" s="28">
        <v>8</v>
      </c>
      <c r="W43" s="28">
        <v>6</v>
      </c>
      <c r="X43" s="28">
        <v>4</v>
      </c>
      <c r="Y43" s="28">
        <v>7</v>
      </c>
      <c r="Z43" s="28">
        <v>8</v>
      </c>
      <c r="AA43" s="28">
        <v>8</v>
      </c>
      <c r="AB43" s="28">
        <v>6</v>
      </c>
      <c r="AC43" s="28">
        <v>6</v>
      </c>
      <c r="AD43" s="28">
        <v>6</v>
      </c>
      <c r="AE43" s="28">
        <v>8</v>
      </c>
      <c r="AF43" s="28">
        <v>5</v>
      </c>
      <c r="AG43" s="28">
        <v>5</v>
      </c>
      <c r="AH43" s="28">
        <v>5</v>
      </c>
      <c r="AI43" s="28">
        <v>3</v>
      </c>
      <c r="AJ43" s="28">
        <v>2</v>
      </c>
    </row>
    <row r="44" spans="1:36" ht="12.75">
      <c r="A44" s="17" t="s">
        <v>83</v>
      </c>
      <c r="B44" s="26">
        <v>1815</v>
      </c>
      <c r="C44" s="27">
        <v>102</v>
      </c>
      <c r="D44" s="27">
        <v>113</v>
      </c>
      <c r="E44" s="27">
        <v>113</v>
      </c>
      <c r="F44" s="27">
        <v>101</v>
      </c>
      <c r="G44" s="27">
        <v>98</v>
      </c>
      <c r="H44" s="27">
        <v>90</v>
      </c>
      <c r="I44" s="27">
        <v>95</v>
      </c>
      <c r="J44" s="28">
        <v>89</v>
      </c>
      <c r="K44" s="28">
        <v>88</v>
      </c>
      <c r="L44" s="28">
        <v>87</v>
      </c>
      <c r="M44" s="28">
        <v>86</v>
      </c>
      <c r="N44" s="28">
        <v>84</v>
      </c>
      <c r="O44" s="28">
        <v>83</v>
      </c>
      <c r="P44" s="28">
        <v>71</v>
      </c>
      <c r="Q44" s="28">
        <v>72</v>
      </c>
      <c r="R44" s="28">
        <v>56</v>
      </c>
      <c r="S44" s="28">
        <v>55</v>
      </c>
      <c r="T44" s="28">
        <v>44</v>
      </c>
      <c r="U44" s="28">
        <v>39</v>
      </c>
      <c r="V44" s="28">
        <v>35</v>
      </c>
      <c r="W44" s="28">
        <v>34</v>
      </c>
      <c r="X44" s="28">
        <v>32</v>
      </c>
      <c r="Y44" s="28">
        <v>29</v>
      </c>
      <c r="Z44" s="28">
        <v>29</v>
      </c>
      <c r="AA44" s="28">
        <v>23</v>
      </c>
      <c r="AB44" s="28">
        <v>25</v>
      </c>
      <c r="AC44" s="28">
        <v>26</v>
      </c>
      <c r="AD44" s="28">
        <v>26</v>
      </c>
      <c r="AE44" s="28">
        <v>25</v>
      </c>
      <c r="AF44" s="28">
        <v>25</v>
      </c>
      <c r="AG44" s="28">
        <v>24</v>
      </c>
      <c r="AH44" s="28">
        <v>24</v>
      </c>
      <c r="AI44" s="28">
        <v>22</v>
      </c>
      <c r="AJ44" s="28">
        <v>20</v>
      </c>
    </row>
    <row r="45" spans="1:36" ht="12.75">
      <c r="A45" s="17" t="s">
        <v>84</v>
      </c>
      <c r="B45" s="26">
        <v>1860</v>
      </c>
      <c r="C45" s="27">
        <v>705</v>
      </c>
      <c r="D45" s="27">
        <v>696</v>
      </c>
      <c r="E45" s="27">
        <v>683</v>
      </c>
      <c r="F45" s="27">
        <v>683</v>
      </c>
      <c r="G45" s="27">
        <v>660</v>
      </c>
      <c r="H45" s="27">
        <v>641</v>
      </c>
      <c r="I45" s="27">
        <v>592</v>
      </c>
      <c r="J45" s="28">
        <v>539</v>
      </c>
      <c r="K45" s="28">
        <v>535</v>
      </c>
      <c r="L45" s="28">
        <v>528</v>
      </c>
      <c r="M45" s="28">
        <v>518</v>
      </c>
      <c r="N45" s="28">
        <v>432</v>
      </c>
      <c r="O45" s="28">
        <v>473</v>
      </c>
      <c r="P45" s="28">
        <v>480</v>
      </c>
      <c r="Q45" s="28">
        <v>478</v>
      </c>
      <c r="R45" s="28">
        <v>441</v>
      </c>
      <c r="S45" s="28">
        <v>421</v>
      </c>
      <c r="T45" s="28">
        <v>413</v>
      </c>
      <c r="U45" s="28">
        <v>420</v>
      </c>
      <c r="V45" s="28">
        <v>428</v>
      </c>
      <c r="W45" s="28">
        <v>427</v>
      </c>
      <c r="X45" s="28">
        <v>407</v>
      </c>
      <c r="Y45" s="28">
        <v>381</v>
      </c>
      <c r="Z45" s="28">
        <v>362</v>
      </c>
      <c r="AA45" s="28">
        <v>345</v>
      </c>
      <c r="AB45" s="28">
        <v>338</v>
      </c>
      <c r="AC45" s="28">
        <v>332</v>
      </c>
      <c r="AD45" s="28">
        <v>315</v>
      </c>
      <c r="AE45" s="28">
        <v>301</v>
      </c>
      <c r="AF45" s="28">
        <v>295</v>
      </c>
      <c r="AG45" s="28">
        <v>289</v>
      </c>
      <c r="AH45" s="28">
        <v>300</v>
      </c>
      <c r="AI45" s="28">
        <v>301</v>
      </c>
      <c r="AJ45" s="28">
        <v>297</v>
      </c>
    </row>
    <row r="46" spans="1:36" ht="12.75">
      <c r="A46" s="17" t="s">
        <v>85</v>
      </c>
      <c r="B46" s="26">
        <v>1816</v>
      </c>
      <c r="C46" s="27">
        <v>29</v>
      </c>
      <c r="D46" s="27">
        <v>28</v>
      </c>
      <c r="E46" s="27">
        <v>27</v>
      </c>
      <c r="F46" s="27">
        <v>27</v>
      </c>
      <c r="G46" s="27">
        <v>27</v>
      </c>
      <c r="H46" s="27">
        <v>28</v>
      </c>
      <c r="I46" s="27">
        <v>23</v>
      </c>
      <c r="J46" s="28">
        <v>22</v>
      </c>
      <c r="K46" s="28">
        <v>24</v>
      </c>
      <c r="L46" s="28">
        <v>22</v>
      </c>
      <c r="M46" s="28">
        <v>23</v>
      </c>
      <c r="N46" s="28">
        <v>20</v>
      </c>
      <c r="O46" s="28">
        <v>21</v>
      </c>
      <c r="P46" s="28">
        <v>23</v>
      </c>
      <c r="Q46" s="28">
        <v>24</v>
      </c>
      <c r="R46" s="28">
        <v>24</v>
      </c>
      <c r="S46" s="28">
        <v>21</v>
      </c>
      <c r="T46" s="28">
        <v>21</v>
      </c>
      <c r="U46" s="28">
        <v>19</v>
      </c>
      <c r="V46" s="28">
        <v>18</v>
      </c>
      <c r="W46" s="28">
        <v>18</v>
      </c>
      <c r="X46" s="28">
        <v>17</v>
      </c>
      <c r="Y46" s="28">
        <v>19</v>
      </c>
      <c r="Z46" s="28">
        <v>17</v>
      </c>
      <c r="AA46" s="28">
        <v>15</v>
      </c>
      <c r="AB46" s="28">
        <v>13</v>
      </c>
      <c r="AC46" s="28">
        <v>12</v>
      </c>
      <c r="AD46" s="28">
        <v>11</v>
      </c>
      <c r="AE46" s="28">
        <v>10</v>
      </c>
      <c r="AF46" s="28">
        <v>7</v>
      </c>
      <c r="AG46" s="28">
        <v>7</v>
      </c>
      <c r="AH46" s="28">
        <v>5</v>
      </c>
      <c r="AI46" s="28">
        <v>5</v>
      </c>
      <c r="AJ46" s="28">
        <v>6</v>
      </c>
    </row>
    <row r="47" spans="1:36" ht="12.75">
      <c r="A47" s="17" t="s">
        <v>86</v>
      </c>
      <c r="B47" s="26">
        <v>1857</v>
      </c>
      <c r="C47" s="27">
        <v>148</v>
      </c>
      <c r="D47" s="27">
        <v>155</v>
      </c>
      <c r="E47" s="27">
        <v>140</v>
      </c>
      <c r="F47" s="27">
        <v>151</v>
      </c>
      <c r="G47" s="27">
        <v>147</v>
      </c>
      <c r="H47" s="27">
        <v>132</v>
      </c>
      <c r="I47" s="27">
        <v>140</v>
      </c>
      <c r="J47" s="28">
        <v>141</v>
      </c>
      <c r="K47" s="28">
        <v>131</v>
      </c>
      <c r="L47" s="28">
        <v>135</v>
      </c>
      <c r="M47" s="28">
        <v>133</v>
      </c>
      <c r="N47" s="28">
        <v>121</v>
      </c>
      <c r="O47" s="28">
        <v>130</v>
      </c>
      <c r="P47" s="28">
        <v>125</v>
      </c>
      <c r="Q47" s="28">
        <v>132</v>
      </c>
      <c r="R47" s="28">
        <v>118</v>
      </c>
      <c r="S47" s="28">
        <v>117</v>
      </c>
      <c r="T47" s="28">
        <v>108</v>
      </c>
      <c r="U47" s="28">
        <v>111</v>
      </c>
      <c r="V47" s="28">
        <v>120</v>
      </c>
      <c r="W47" s="28">
        <v>116</v>
      </c>
      <c r="X47" s="28">
        <v>118</v>
      </c>
      <c r="Y47" s="28">
        <v>108</v>
      </c>
      <c r="Z47" s="28">
        <v>95</v>
      </c>
      <c r="AA47" s="28">
        <v>87</v>
      </c>
      <c r="AB47" s="28">
        <v>81</v>
      </c>
      <c r="AC47" s="28">
        <v>76</v>
      </c>
      <c r="AD47" s="28">
        <v>77</v>
      </c>
      <c r="AE47" s="28">
        <v>80</v>
      </c>
      <c r="AF47" s="28">
        <v>79</v>
      </c>
      <c r="AG47" s="28">
        <v>74</v>
      </c>
      <c r="AH47" s="28">
        <v>71</v>
      </c>
      <c r="AI47" s="28">
        <v>68</v>
      </c>
      <c r="AJ47" s="28">
        <v>64</v>
      </c>
    </row>
    <row r="48" spans="1:36" ht="12.75">
      <c r="A48" s="17" t="s">
        <v>87</v>
      </c>
      <c r="B48" s="26">
        <v>1865</v>
      </c>
      <c r="C48" s="27">
        <v>508</v>
      </c>
      <c r="D48" s="27">
        <v>515</v>
      </c>
      <c r="E48" s="27">
        <v>505</v>
      </c>
      <c r="F48" s="27">
        <v>482</v>
      </c>
      <c r="G48" s="27">
        <v>474</v>
      </c>
      <c r="H48" s="27">
        <v>469</v>
      </c>
      <c r="I48" s="27">
        <v>466</v>
      </c>
      <c r="J48" s="28">
        <v>399</v>
      </c>
      <c r="K48" s="28">
        <v>399</v>
      </c>
      <c r="L48" s="28">
        <v>402</v>
      </c>
      <c r="M48" s="28">
        <v>369</v>
      </c>
      <c r="N48" s="28">
        <v>319</v>
      </c>
      <c r="O48" s="28">
        <v>350</v>
      </c>
      <c r="P48" s="28">
        <v>343</v>
      </c>
      <c r="Q48" s="28">
        <v>349</v>
      </c>
      <c r="R48" s="28">
        <v>310</v>
      </c>
      <c r="S48" s="28">
        <v>320</v>
      </c>
      <c r="T48" s="28">
        <v>323</v>
      </c>
      <c r="U48" s="28">
        <v>298</v>
      </c>
      <c r="V48" s="28">
        <v>325</v>
      </c>
      <c r="W48" s="28">
        <v>308</v>
      </c>
      <c r="X48" s="28">
        <v>304</v>
      </c>
      <c r="Y48" s="28">
        <v>281</v>
      </c>
      <c r="Z48" s="28">
        <v>274</v>
      </c>
      <c r="AA48" s="28">
        <v>264</v>
      </c>
      <c r="AB48" s="28">
        <v>248</v>
      </c>
      <c r="AC48" s="28">
        <v>237</v>
      </c>
      <c r="AD48" s="28">
        <v>224</v>
      </c>
      <c r="AE48" s="28">
        <v>226</v>
      </c>
      <c r="AF48" s="28">
        <v>217</v>
      </c>
      <c r="AG48" s="28">
        <v>207</v>
      </c>
      <c r="AH48" s="28">
        <v>205</v>
      </c>
      <c r="AI48" s="28">
        <v>203</v>
      </c>
      <c r="AJ48" s="28">
        <v>202</v>
      </c>
    </row>
    <row r="49" spans="1:36" ht="12.75">
      <c r="A49" s="17" t="s">
        <v>88</v>
      </c>
      <c r="B49" s="26">
        <v>1868</v>
      </c>
      <c r="C49" s="27">
        <v>486</v>
      </c>
      <c r="D49" s="27">
        <v>486</v>
      </c>
      <c r="E49" s="27">
        <v>456</v>
      </c>
      <c r="F49" s="27">
        <v>472</v>
      </c>
      <c r="G49" s="27">
        <v>478</v>
      </c>
      <c r="H49" s="27">
        <v>477</v>
      </c>
      <c r="I49" s="27">
        <v>467</v>
      </c>
      <c r="J49" s="28">
        <v>455</v>
      </c>
      <c r="K49" s="28">
        <v>402</v>
      </c>
      <c r="L49" s="28">
        <v>422</v>
      </c>
      <c r="M49" s="28">
        <v>405</v>
      </c>
      <c r="N49" s="28">
        <v>372</v>
      </c>
      <c r="O49" s="28">
        <v>391</v>
      </c>
      <c r="P49" s="28">
        <v>406</v>
      </c>
      <c r="Q49" s="28">
        <v>400</v>
      </c>
      <c r="R49" s="28">
        <v>356</v>
      </c>
      <c r="S49" s="28">
        <v>371</v>
      </c>
      <c r="T49" s="28">
        <v>353</v>
      </c>
      <c r="U49" s="28">
        <v>360</v>
      </c>
      <c r="V49" s="28">
        <v>373</v>
      </c>
      <c r="W49" s="28">
        <v>381</v>
      </c>
      <c r="X49" s="28">
        <v>343</v>
      </c>
      <c r="Y49" s="28">
        <v>330</v>
      </c>
      <c r="Z49" s="28">
        <v>322</v>
      </c>
      <c r="AA49" s="28">
        <v>298</v>
      </c>
      <c r="AB49" s="28">
        <v>298</v>
      </c>
      <c r="AC49" s="28">
        <v>281</v>
      </c>
      <c r="AD49" s="28">
        <v>268</v>
      </c>
      <c r="AE49" s="28">
        <v>256</v>
      </c>
      <c r="AF49" s="28">
        <v>243</v>
      </c>
      <c r="AG49" s="28">
        <v>227</v>
      </c>
      <c r="AH49" s="28">
        <v>228</v>
      </c>
      <c r="AI49" s="28">
        <v>235</v>
      </c>
      <c r="AJ49" s="28">
        <v>242</v>
      </c>
    </row>
    <row r="50" spans="1:36" s="16" customFormat="1" ht="15" customHeight="1">
      <c r="A50" s="11" t="s">
        <v>20</v>
      </c>
      <c r="B50" s="11"/>
      <c r="C50" s="64">
        <f aca="true" t="shared" si="0" ref="C50:AC50">SUM(C6:C49)</f>
        <v>5624</v>
      </c>
      <c r="D50" s="65">
        <f t="shared" si="0"/>
        <v>5723</v>
      </c>
      <c r="E50" s="64">
        <f t="shared" si="0"/>
        <v>5485</v>
      </c>
      <c r="F50" s="65">
        <f t="shared" si="0"/>
        <v>5391</v>
      </c>
      <c r="G50" s="64">
        <f t="shared" si="0"/>
        <v>5312</v>
      </c>
      <c r="H50" s="64">
        <f t="shared" si="0"/>
        <v>5122</v>
      </c>
      <c r="I50" s="65">
        <f t="shared" si="0"/>
        <v>4950</v>
      </c>
      <c r="J50" s="64">
        <f t="shared" si="0"/>
        <v>4670</v>
      </c>
      <c r="K50" s="65">
        <f t="shared" si="0"/>
        <v>4529</v>
      </c>
      <c r="L50" s="64">
        <f t="shared" si="0"/>
        <v>4513</v>
      </c>
      <c r="M50" s="64">
        <f t="shared" si="0"/>
        <v>4365</v>
      </c>
      <c r="N50" s="65">
        <f t="shared" si="0"/>
        <v>3877</v>
      </c>
      <c r="O50" s="64">
        <f t="shared" si="0"/>
        <v>4070</v>
      </c>
      <c r="P50" s="65">
        <f t="shared" si="0"/>
        <v>4012</v>
      </c>
      <c r="Q50" s="64">
        <f t="shared" si="0"/>
        <v>4023</v>
      </c>
      <c r="R50" s="65">
        <f t="shared" si="0"/>
        <v>3616</v>
      </c>
      <c r="S50" s="64">
        <f t="shared" si="0"/>
        <v>3583</v>
      </c>
      <c r="T50" s="65">
        <f t="shared" si="0"/>
        <v>3363</v>
      </c>
      <c r="U50" s="64">
        <f t="shared" si="0"/>
        <v>3305</v>
      </c>
      <c r="V50" s="65">
        <f t="shared" si="0"/>
        <v>3378</v>
      </c>
      <c r="W50" s="64">
        <f t="shared" si="0"/>
        <v>3368</v>
      </c>
      <c r="X50" s="66">
        <f t="shared" si="0"/>
        <v>3262</v>
      </c>
      <c r="Y50" s="66">
        <f t="shared" si="0"/>
        <v>3056</v>
      </c>
      <c r="Z50" s="64">
        <f t="shared" si="0"/>
        <v>2915</v>
      </c>
      <c r="AA50" s="64">
        <f>SUM(AA6:AA49)</f>
        <v>2730</v>
      </c>
      <c r="AB50" s="64">
        <f t="shared" si="0"/>
        <v>2613</v>
      </c>
      <c r="AC50" s="64">
        <f t="shared" si="0"/>
        <v>2549</v>
      </c>
      <c r="AD50" s="64">
        <f aca="true" t="shared" si="1" ref="AD50:AI50">SUM(AD6:AD49)</f>
        <v>2475</v>
      </c>
      <c r="AE50" s="66">
        <f t="shared" si="1"/>
        <v>2421</v>
      </c>
      <c r="AF50" s="66">
        <f t="shared" si="1"/>
        <v>2357</v>
      </c>
      <c r="AG50" s="66">
        <f t="shared" si="1"/>
        <v>2288</v>
      </c>
      <c r="AH50" s="66">
        <f t="shared" si="1"/>
        <v>2295</v>
      </c>
      <c r="AI50" s="66">
        <f t="shared" si="1"/>
        <v>2299</v>
      </c>
      <c r="AJ50" s="66">
        <f>SUM(AJ6:AJ49)</f>
        <v>2257</v>
      </c>
    </row>
    <row r="51" ht="12.75">
      <c r="A51" s="59" t="s">
        <v>612</v>
      </c>
    </row>
  </sheetData>
  <sheetProtection/>
  <printOptions/>
  <pageMargins left="0.1968503937007874" right="0.1968503937007874" top="0.1968503937007874" bottom="0.7874015748031497" header="0.11811023622047245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9" customWidth="1"/>
    <col min="2" max="2" width="9.7109375" style="9" bestFit="1" customWidth="1"/>
    <col min="3" max="18" width="6.28125" style="9" customWidth="1"/>
    <col min="19" max="27" width="6.28125" style="10" customWidth="1"/>
    <col min="28" max="35" width="6.28125" style="9" customWidth="1"/>
    <col min="36" max="36" width="7.140625" style="9" bestFit="1" customWidth="1"/>
    <col min="37" max="16384" width="11.421875" style="9" customWidth="1"/>
  </cols>
  <sheetData>
    <row r="1" s="18" customFormat="1" ht="17.25">
      <c r="A1" s="37" t="s">
        <v>435</v>
      </c>
    </row>
    <row r="2" s="18" customFormat="1" ht="15.75">
      <c r="A2" s="19" t="s">
        <v>436</v>
      </c>
    </row>
    <row r="3" spans="1:23" s="18" customFormat="1" ht="8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89</v>
      </c>
      <c r="B6" s="26">
        <v>1749</v>
      </c>
      <c r="C6" s="27">
        <v>56</v>
      </c>
      <c r="D6" s="27">
        <v>56</v>
      </c>
      <c r="E6" s="27">
        <v>44</v>
      </c>
      <c r="F6" s="27">
        <v>44</v>
      </c>
      <c r="G6" s="27">
        <v>44</v>
      </c>
      <c r="H6" s="27">
        <v>40</v>
      </c>
      <c r="I6" s="27">
        <v>30</v>
      </c>
      <c r="J6" s="28">
        <v>26</v>
      </c>
      <c r="K6" s="28">
        <v>27</v>
      </c>
      <c r="L6" s="28">
        <v>25</v>
      </c>
      <c r="M6" s="28">
        <v>25</v>
      </c>
      <c r="N6" s="28">
        <v>20</v>
      </c>
      <c r="O6" s="28">
        <v>24</v>
      </c>
      <c r="P6" s="28">
        <v>22</v>
      </c>
      <c r="Q6" s="28">
        <v>19</v>
      </c>
      <c r="R6" s="28">
        <v>17</v>
      </c>
      <c r="S6" s="33">
        <v>19</v>
      </c>
      <c r="T6" s="33">
        <v>15</v>
      </c>
      <c r="U6" s="33">
        <v>12</v>
      </c>
      <c r="V6" s="33">
        <v>13</v>
      </c>
      <c r="W6" s="35">
        <v>11</v>
      </c>
      <c r="X6" s="35">
        <v>11</v>
      </c>
      <c r="Y6" s="35">
        <v>10</v>
      </c>
      <c r="Z6" s="35">
        <v>11</v>
      </c>
      <c r="AA6" s="35">
        <v>10</v>
      </c>
      <c r="AB6" s="28">
        <v>10</v>
      </c>
      <c r="AC6" s="28">
        <v>12</v>
      </c>
      <c r="AD6" s="28">
        <v>11</v>
      </c>
      <c r="AE6" s="28">
        <v>11</v>
      </c>
      <c r="AF6" s="28">
        <v>10</v>
      </c>
      <c r="AG6" s="28">
        <v>9</v>
      </c>
      <c r="AH6" s="28">
        <v>9</v>
      </c>
      <c r="AI6" s="28">
        <v>10</v>
      </c>
      <c r="AJ6" s="28">
        <v>11</v>
      </c>
    </row>
    <row r="7" spans="1:36" ht="12.75">
      <c r="A7" s="17" t="s">
        <v>90</v>
      </c>
      <c r="B7" s="26">
        <v>1748</v>
      </c>
      <c r="C7" s="27">
        <v>9</v>
      </c>
      <c r="D7" s="27">
        <v>9</v>
      </c>
      <c r="E7" s="27">
        <v>8</v>
      </c>
      <c r="F7" s="27">
        <v>4</v>
      </c>
      <c r="G7" s="27">
        <v>3</v>
      </c>
      <c r="H7" s="27">
        <v>3</v>
      </c>
      <c r="I7" s="27">
        <v>3</v>
      </c>
      <c r="J7" s="28">
        <v>2</v>
      </c>
      <c r="K7" s="28">
        <v>2</v>
      </c>
      <c r="L7" s="28">
        <v>3</v>
      </c>
      <c r="M7" s="28">
        <v>4</v>
      </c>
      <c r="N7" s="28">
        <v>2</v>
      </c>
      <c r="O7" s="28">
        <v>1</v>
      </c>
      <c r="P7" s="28">
        <v>1</v>
      </c>
      <c r="Q7" s="28">
        <v>1</v>
      </c>
      <c r="R7" s="28">
        <v>1</v>
      </c>
      <c r="S7" s="33">
        <v>1</v>
      </c>
      <c r="T7" s="33">
        <v>1</v>
      </c>
      <c r="U7" s="33">
        <v>2</v>
      </c>
      <c r="V7" s="33">
        <v>1</v>
      </c>
      <c r="W7" s="35">
        <v>1</v>
      </c>
      <c r="X7" s="35">
        <v>1</v>
      </c>
      <c r="Y7" s="35">
        <v>1</v>
      </c>
      <c r="Z7" s="35">
        <v>1</v>
      </c>
      <c r="AA7" s="35">
        <v>1</v>
      </c>
      <c r="AB7" s="28">
        <v>1</v>
      </c>
      <c r="AC7" s="28">
        <v>1</v>
      </c>
      <c r="AD7" s="28">
        <v>1</v>
      </c>
      <c r="AE7" s="28">
        <v>1</v>
      </c>
      <c r="AF7" s="28">
        <v>1</v>
      </c>
      <c r="AG7" s="28">
        <v>1</v>
      </c>
      <c r="AH7" s="28">
        <v>2</v>
      </c>
      <c r="AI7" s="28">
        <v>2</v>
      </c>
      <c r="AJ7" s="28">
        <v>2</v>
      </c>
    </row>
    <row r="8" spans="1:36" ht="12.75">
      <c r="A8" s="17" t="s">
        <v>91</v>
      </c>
      <c r="B8" s="26">
        <v>1717</v>
      </c>
      <c r="C8" s="27">
        <v>8</v>
      </c>
      <c r="D8" s="27">
        <v>11</v>
      </c>
      <c r="E8" s="27">
        <v>10</v>
      </c>
      <c r="F8" s="27">
        <v>14</v>
      </c>
      <c r="G8" s="27">
        <v>14</v>
      </c>
      <c r="H8" s="27">
        <v>14</v>
      </c>
      <c r="I8" s="27">
        <v>14</v>
      </c>
      <c r="J8" s="28">
        <v>12</v>
      </c>
      <c r="K8" s="28">
        <v>14</v>
      </c>
      <c r="L8" s="28">
        <v>12</v>
      </c>
      <c r="M8" s="28">
        <v>14</v>
      </c>
      <c r="N8" s="28">
        <v>11</v>
      </c>
      <c r="O8" s="28">
        <v>6</v>
      </c>
      <c r="P8" s="28">
        <v>7</v>
      </c>
      <c r="Q8" s="28">
        <v>7</v>
      </c>
      <c r="R8" s="28">
        <v>5</v>
      </c>
      <c r="S8" s="33">
        <v>6</v>
      </c>
      <c r="T8" s="33">
        <v>3</v>
      </c>
      <c r="U8" s="33">
        <v>3</v>
      </c>
      <c r="V8" s="33">
        <v>3</v>
      </c>
      <c r="W8" s="35">
        <v>3</v>
      </c>
      <c r="X8" s="35">
        <v>3</v>
      </c>
      <c r="Y8" s="35">
        <v>3</v>
      </c>
      <c r="Z8" s="35">
        <v>1</v>
      </c>
      <c r="AA8" s="35">
        <v>1</v>
      </c>
      <c r="AB8" s="28">
        <v>1</v>
      </c>
      <c r="AC8" s="28"/>
      <c r="AD8" s="28"/>
      <c r="AE8" s="28">
        <v>1</v>
      </c>
      <c r="AF8" s="28">
        <v>1</v>
      </c>
      <c r="AG8" s="28">
        <v>2</v>
      </c>
      <c r="AH8" s="28">
        <v>2</v>
      </c>
      <c r="AI8" s="28">
        <v>2</v>
      </c>
      <c r="AJ8" s="28">
        <v>2</v>
      </c>
    </row>
    <row r="9" spans="1:36" ht="12.75">
      <c r="A9" s="17" t="s">
        <v>92</v>
      </c>
      <c r="B9" s="36">
        <v>1742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>
        <v>2</v>
      </c>
      <c r="Y9" s="28">
        <v>1</v>
      </c>
      <c r="Z9" s="28">
        <v>1</v>
      </c>
      <c r="AA9" s="28">
        <v>1</v>
      </c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4.25">
      <c r="A10" s="60" t="s">
        <v>423</v>
      </c>
      <c r="B10" s="26">
        <v>1729</v>
      </c>
      <c r="C10" s="27">
        <v>5</v>
      </c>
      <c r="D10" s="27">
        <v>5</v>
      </c>
      <c r="E10" s="27">
        <v>4</v>
      </c>
      <c r="F10" s="27">
        <v>1</v>
      </c>
      <c r="G10" s="27">
        <v>2</v>
      </c>
      <c r="H10" s="27">
        <v>2</v>
      </c>
      <c r="I10" s="27">
        <v>2</v>
      </c>
      <c r="J10" s="28">
        <v>3</v>
      </c>
      <c r="K10" s="28">
        <v>3</v>
      </c>
      <c r="L10" s="28">
        <v>6</v>
      </c>
      <c r="M10" s="28">
        <v>6</v>
      </c>
      <c r="N10" s="28">
        <v>4</v>
      </c>
      <c r="O10" s="28"/>
      <c r="P10" s="28">
        <v>1</v>
      </c>
      <c r="Q10" s="28">
        <v>1</v>
      </c>
      <c r="R10" s="28">
        <v>1</v>
      </c>
      <c r="S10" s="33">
        <v>4</v>
      </c>
      <c r="T10" s="33"/>
      <c r="U10" s="33">
        <v>1</v>
      </c>
      <c r="V10" s="33">
        <v>1</v>
      </c>
      <c r="W10" s="35">
        <v>1</v>
      </c>
      <c r="X10" s="35">
        <v>2</v>
      </c>
      <c r="Y10" s="35">
        <v>2</v>
      </c>
      <c r="Z10" s="35">
        <v>2</v>
      </c>
      <c r="AA10" s="35">
        <v>2</v>
      </c>
      <c r="AB10" s="28">
        <v>1</v>
      </c>
      <c r="AC10" s="28">
        <v>1</v>
      </c>
      <c r="AD10" s="28"/>
      <c r="AE10" s="28"/>
      <c r="AF10" s="28"/>
      <c r="AG10" s="28"/>
      <c r="AH10" s="28"/>
      <c r="AI10" s="28"/>
      <c r="AJ10" s="28"/>
    </row>
    <row r="11" spans="1:36" ht="12.75">
      <c r="A11" s="17" t="s">
        <v>93</v>
      </c>
      <c r="B11" s="26">
        <v>1755</v>
      </c>
      <c r="C11" s="27">
        <v>15</v>
      </c>
      <c r="D11" s="27">
        <v>18</v>
      </c>
      <c r="E11" s="27">
        <v>18</v>
      </c>
      <c r="F11" s="27">
        <v>18</v>
      </c>
      <c r="G11" s="27">
        <v>20</v>
      </c>
      <c r="H11" s="27">
        <v>22</v>
      </c>
      <c r="I11" s="27">
        <v>19</v>
      </c>
      <c r="J11" s="28">
        <v>20</v>
      </c>
      <c r="K11" s="28">
        <v>23</v>
      </c>
      <c r="L11" s="28">
        <v>28</v>
      </c>
      <c r="M11" s="28">
        <v>23</v>
      </c>
      <c r="N11" s="28">
        <v>26</v>
      </c>
      <c r="O11" s="28">
        <v>23</v>
      </c>
      <c r="P11" s="28">
        <v>23</v>
      </c>
      <c r="Q11" s="28">
        <v>21</v>
      </c>
      <c r="R11" s="28">
        <v>11</v>
      </c>
      <c r="S11" s="33">
        <v>9</v>
      </c>
      <c r="T11" s="33">
        <v>11</v>
      </c>
      <c r="U11" s="33">
        <v>9</v>
      </c>
      <c r="V11" s="33">
        <v>10</v>
      </c>
      <c r="W11" s="35">
        <v>9</v>
      </c>
      <c r="X11" s="35">
        <v>8</v>
      </c>
      <c r="Y11" s="35">
        <v>6</v>
      </c>
      <c r="Z11" s="35">
        <v>7</v>
      </c>
      <c r="AA11" s="35">
        <v>8</v>
      </c>
      <c r="AB11" s="28">
        <v>7</v>
      </c>
      <c r="AC11" s="28">
        <v>8</v>
      </c>
      <c r="AD11" s="28">
        <v>8</v>
      </c>
      <c r="AE11" s="28">
        <v>7</v>
      </c>
      <c r="AF11" s="28">
        <v>9</v>
      </c>
      <c r="AG11" s="28">
        <v>9</v>
      </c>
      <c r="AH11" s="28">
        <v>9</v>
      </c>
      <c r="AI11" s="28">
        <v>8</v>
      </c>
      <c r="AJ11" s="28">
        <v>7</v>
      </c>
    </row>
    <row r="12" spans="1:36" ht="12.75">
      <c r="A12" s="17" t="s">
        <v>94</v>
      </c>
      <c r="B12" s="26">
        <v>1718</v>
      </c>
      <c r="C12" s="27"/>
      <c r="D12" s="27">
        <v>2</v>
      </c>
      <c r="E12" s="27"/>
      <c r="F12" s="27"/>
      <c r="G12" s="27"/>
      <c r="H12" s="27"/>
      <c r="I12" s="27"/>
      <c r="J12" s="28"/>
      <c r="K12" s="28"/>
      <c r="L12" s="28"/>
      <c r="M12" s="28">
        <v>1</v>
      </c>
      <c r="N12" s="28">
        <v>1</v>
      </c>
      <c r="O12" s="28">
        <v>1</v>
      </c>
      <c r="P12" s="28">
        <v>1</v>
      </c>
      <c r="Q12" s="28"/>
      <c r="R12" s="28"/>
      <c r="S12" s="33"/>
      <c r="T12" s="33"/>
      <c r="U12" s="33"/>
      <c r="V12" s="33">
        <v>1</v>
      </c>
      <c r="W12" s="33">
        <v>1</v>
      </c>
      <c r="X12" s="33"/>
      <c r="Y12" s="33"/>
      <c r="Z12" s="33"/>
      <c r="AA12" s="33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2.75">
      <c r="A13" s="17" t="s">
        <v>95</v>
      </c>
      <c r="B13" s="26">
        <v>1719</v>
      </c>
      <c r="C13" s="27">
        <v>4</v>
      </c>
      <c r="D13" s="27">
        <v>6</v>
      </c>
      <c r="E13" s="27">
        <v>8</v>
      </c>
      <c r="F13" s="27">
        <v>12</v>
      </c>
      <c r="G13" s="27">
        <v>14</v>
      </c>
      <c r="H13" s="27">
        <v>13</v>
      </c>
      <c r="I13" s="27">
        <v>13</v>
      </c>
      <c r="J13" s="28">
        <v>14</v>
      </c>
      <c r="K13" s="28">
        <v>15</v>
      </c>
      <c r="L13" s="28">
        <v>20</v>
      </c>
      <c r="M13" s="28">
        <v>20</v>
      </c>
      <c r="N13" s="28">
        <v>25</v>
      </c>
      <c r="O13" s="28">
        <v>14</v>
      </c>
      <c r="P13" s="28">
        <v>12</v>
      </c>
      <c r="Q13" s="28">
        <v>7</v>
      </c>
      <c r="R13" s="28">
        <v>4</v>
      </c>
      <c r="S13" s="33">
        <v>5</v>
      </c>
      <c r="T13" s="33">
        <v>5</v>
      </c>
      <c r="U13" s="33">
        <v>6</v>
      </c>
      <c r="V13" s="33">
        <v>7</v>
      </c>
      <c r="W13" s="35">
        <v>7</v>
      </c>
      <c r="X13" s="35">
        <v>8</v>
      </c>
      <c r="Y13" s="35">
        <v>9</v>
      </c>
      <c r="Z13" s="35">
        <v>7</v>
      </c>
      <c r="AA13" s="35">
        <v>7</v>
      </c>
      <c r="AB13" s="28">
        <v>7</v>
      </c>
      <c r="AC13" s="28">
        <v>6</v>
      </c>
      <c r="AD13" s="28">
        <v>5</v>
      </c>
      <c r="AE13" s="28">
        <v>6</v>
      </c>
      <c r="AF13" s="28">
        <v>5</v>
      </c>
      <c r="AG13" s="28">
        <v>5</v>
      </c>
      <c r="AH13" s="28">
        <v>7</v>
      </c>
      <c r="AI13" s="28">
        <v>4</v>
      </c>
      <c r="AJ13" s="28">
        <v>4</v>
      </c>
    </row>
    <row r="14" spans="1:36" ht="12.75">
      <c r="A14" s="17" t="s">
        <v>96</v>
      </c>
      <c r="B14" s="26">
        <v>1711</v>
      </c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  <c r="O14" s="28">
        <v>1</v>
      </c>
      <c r="P14" s="28"/>
      <c r="Q14" s="28"/>
      <c r="R14" s="28"/>
      <c r="S14" s="33"/>
      <c r="T14" s="33"/>
      <c r="U14" s="33"/>
      <c r="V14" s="33"/>
      <c r="W14" s="35">
        <v>1</v>
      </c>
      <c r="X14" s="35">
        <v>1</v>
      </c>
      <c r="Y14" s="35">
        <v>1</v>
      </c>
      <c r="Z14" s="35"/>
      <c r="AA14" s="35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ht="14.25">
      <c r="A15" s="60" t="s">
        <v>422</v>
      </c>
      <c r="B15" s="26">
        <v>1723</v>
      </c>
      <c r="C15" s="27">
        <v>2</v>
      </c>
      <c r="D15" s="27">
        <v>2</v>
      </c>
      <c r="E15" s="27"/>
      <c r="F15" s="27"/>
      <c r="G15" s="27">
        <v>1</v>
      </c>
      <c r="H15" s="27">
        <v>1</v>
      </c>
      <c r="I15" s="27">
        <v>1</v>
      </c>
      <c r="J15" s="28"/>
      <c r="K15" s="28"/>
      <c r="L15" s="28"/>
      <c r="M15" s="28"/>
      <c r="N15" s="28"/>
      <c r="O15" s="28"/>
      <c r="P15" s="28"/>
      <c r="Q15" s="28"/>
      <c r="R15" s="28"/>
      <c r="S15" s="33"/>
      <c r="T15" s="33"/>
      <c r="U15" s="33"/>
      <c r="V15" s="33"/>
      <c r="W15" s="35"/>
      <c r="X15" s="35"/>
      <c r="Y15" s="35"/>
      <c r="Z15" s="35"/>
      <c r="AA15" s="35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12.75">
      <c r="A16" s="17" t="s">
        <v>97</v>
      </c>
      <c r="B16" s="26">
        <v>1725</v>
      </c>
      <c r="C16" s="27">
        <v>8</v>
      </c>
      <c r="D16" s="27">
        <v>9</v>
      </c>
      <c r="E16" s="27">
        <v>8</v>
      </c>
      <c r="F16" s="27">
        <v>8</v>
      </c>
      <c r="G16" s="27">
        <v>6</v>
      </c>
      <c r="H16" s="27">
        <v>7</v>
      </c>
      <c r="I16" s="27">
        <v>9</v>
      </c>
      <c r="J16" s="28">
        <v>7</v>
      </c>
      <c r="K16" s="28">
        <v>8</v>
      </c>
      <c r="L16" s="28">
        <v>10</v>
      </c>
      <c r="M16" s="28">
        <v>9</v>
      </c>
      <c r="N16" s="28">
        <v>6</v>
      </c>
      <c r="O16" s="28">
        <v>9</v>
      </c>
      <c r="P16" s="28">
        <v>11</v>
      </c>
      <c r="Q16" s="28">
        <v>6</v>
      </c>
      <c r="R16" s="28">
        <v>4</v>
      </c>
      <c r="S16" s="33">
        <v>4</v>
      </c>
      <c r="T16" s="33">
        <v>3</v>
      </c>
      <c r="U16" s="33">
        <v>3</v>
      </c>
      <c r="V16" s="33">
        <v>3</v>
      </c>
      <c r="W16" s="35">
        <v>5</v>
      </c>
      <c r="X16" s="35">
        <v>4</v>
      </c>
      <c r="Y16" s="35">
        <v>4</v>
      </c>
      <c r="Z16" s="35">
        <v>3</v>
      </c>
      <c r="AA16" s="35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1</v>
      </c>
      <c r="AI16" s="28">
        <v>1</v>
      </c>
      <c r="AJ16" s="28">
        <v>1</v>
      </c>
    </row>
    <row r="17" spans="1:36" ht="12.75">
      <c r="A17" s="17" t="s">
        <v>98</v>
      </c>
      <c r="B17" s="26">
        <v>1703</v>
      </c>
      <c r="C17" s="27">
        <v>28</v>
      </c>
      <c r="D17" s="27">
        <v>33</v>
      </c>
      <c r="E17" s="27">
        <v>25</v>
      </c>
      <c r="F17" s="27">
        <v>26</v>
      </c>
      <c r="G17" s="27">
        <v>33</v>
      </c>
      <c r="H17" s="27">
        <v>30</v>
      </c>
      <c r="I17" s="27">
        <v>26</v>
      </c>
      <c r="J17" s="28">
        <v>30</v>
      </c>
      <c r="K17" s="28">
        <v>23</v>
      </c>
      <c r="L17" s="28">
        <v>28</v>
      </c>
      <c r="M17" s="28">
        <v>21</v>
      </c>
      <c r="N17" s="28">
        <v>19</v>
      </c>
      <c r="O17" s="28">
        <v>22</v>
      </c>
      <c r="P17" s="28">
        <v>25</v>
      </c>
      <c r="Q17" s="28">
        <v>19</v>
      </c>
      <c r="R17" s="28">
        <v>16</v>
      </c>
      <c r="S17" s="33">
        <v>17</v>
      </c>
      <c r="T17" s="33">
        <v>15</v>
      </c>
      <c r="U17" s="33">
        <v>15</v>
      </c>
      <c r="V17" s="33">
        <v>18</v>
      </c>
      <c r="W17" s="35">
        <v>22</v>
      </c>
      <c r="X17" s="35">
        <v>19</v>
      </c>
      <c r="Y17" s="35">
        <v>16</v>
      </c>
      <c r="Z17" s="35">
        <v>11</v>
      </c>
      <c r="AA17" s="35">
        <v>14</v>
      </c>
      <c r="AB17" s="28">
        <v>14</v>
      </c>
      <c r="AC17" s="28">
        <v>15</v>
      </c>
      <c r="AD17" s="28">
        <v>15</v>
      </c>
      <c r="AE17" s="28">
        <v>12</v>
      </c>
      <c r="AF17" s="28">
        <v>9</v>
      </c>
      <c r="AG17" s="28">
        <v>11</v>
      </c>
      <c r="AH17" s="28">
        <v>9</v>
      </c>
      <c r="AI17" s="28">
        <v>8</v>
      </c>
      <c r="AJ17" s="28">
        <v>6</v>
      </c>
    </row>
    <row r="18" spans="1:36" ht="12.75">
      <c r="A18" s="17" t="s">
        <v>99</v>
      </c>
      <c r="B18" s="26">
        <v>1740</v>
      </c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33"/>
      <c r="T18" s="33"/>
      <c r="U18" s="33"/>
      <c r="V18" s="33"/>
      <c r="W18" s="35">
        <v>1</v>
      </c>
      <c r="X18" s="35">
        <v>1</v>
      </c>
      <c r="Y18" s="35">
        <v>2</v>
      </c>
      <c r="Z18" s="35">
        <v>1</v>
      </c>
      <c r="AA18" s="35">
        <v>1</v>
      </c>
      <c r="AB18" s="28">
        <v>1</v>
      </c>
      <c r="AC18" s="28">
        <v>1</v>
      </c>
      <c r="AD18" s="28">
        <v>1</v>
      </c>
      <c r="AE18" s="28">
        <v>1</v>
      </c>
      <c r="AF18" s="28">
        <v>1</v>
      </c>
      <c r="AG18" s="28">
        <v>1</v>
      </c>
      <c r="AH18" s="28">
        <v>1</v>
      </c>
      <c r="AI18" s="28">
        <v>1</v>
      </c>
      <c r="AJ18" s="28">
        <v>1</v>
      </c>
    </row>
    <row r="19" spans="1:36" ht="12.75">
      <c r="A19" s="17" t="s">
        <v>100</v>
      </c>
      <c r="B19" s="26">
        <v>1751</v>
      </c>
      <c r="C19" s="27">
        <v>85</v>
      </c>
      <c r="D19" s="27">
        <v>87</v>
      </c>
      <c r="E19" s="27">
        <v>100</v>
      </c>
      <c r="F19" s="27">
        <v>111</v>
      </c>
      <c r="G19" s="27">
        <v>116</v>
      </c>
      <c r="H19" s="27">
        <v>110</v>
      </c>
      <c r="I19" s="27">
        <v>103</v>
      </c>
      <c r="J19" s="28">
        <v>87</v>
      </c>
      <c r="K19" s="28">
        <v>100</v>
      </c>
      <c r="L19" s="28">
        <v>94</v>
      </c>
      <c r="M19" s="28">
        <v>86</v>
      </c>
      <c r="N19" s="28">
        <v>80</v>
      </c>
      <c r="O19" s="28">
        <v>75</v>
      </c>
      <c r="P19" s="28">
        <v>78</v>
      </c>
      <c r="Q19" s="28">
        <v>75</v>
      </c>
      <c r="R19" s="28">
        <v>69</v>
      </c>
      <c r="S19" s="33">
        <v>75</v>
      </c>
      <c r="T19" s="33">
        <v>75</v>
      </c>
      <c r="U19" s="33">
        <v>69</v>
      </c>
      <c r="V19" s="33">
        <v>65</v>
      </c>
      <c r="W19" s="35">
        <v>67</v>
      </c>
      <c r="X19" s="35">
        <v>62</v>
      </c>
      <c r="Y19" s="35">
        <v>46</v>
      </c>
      <c r="Z19" s="35">
        <v>42</v>
      </c>
      <c r="AA19" s="35">
        <v>39</v>
      </c>
      <c r="AB19" s="28">
        <v>39</v>
      </c>
      <c r="AC19" s="28">
        <v>41</v>
      </c>
      <c r="AD19" s="28">
        <v>40</v>
      </c>
      <c r="AE19" s="28">
        <v>39</v>
      </c>
      <c r="AF19" s="28">
        <v>39</v>
      </c>
      <c r="AG19" s="28">
        <v>37</v>
      </c>
      <c r="AH19" s="28">
        <v>42</v>
      </c>
      <c r="AI19" s="28">
        <v>42</v>
      </c>
      <c r="AJ19" s="28">
        <v>42</v>
      </c>
    </row>
    <row r="20" spans="1:36" ht="12.75">
      <c r="A20" s="17" t="s">
        <v>101</v>
      </c>
      <c r="B20" s="26">
        <v>1744</v>
      </c>
      <c r="C20" s="26"/>
      <c r="D20" s="26"/>
      <c r="E20" s="26"/>
      <c r="F20" s="26"/>
      <c r="G20" s="26"/>
      <c r="H20" s="26"/>
      <c r="I20" s="26"/>
      <c r="J20" s="28"/>
      <c r="K20" s="28"/>
      <c r="L20" s="28"/>
      <c r="M20" s="28"/>
      <c r="N20" s="28"/>
      <c r="O20" s="28"/>
      <c r="P20" s="28">
        <v>1</v>
      </c>
      <c r="Q20" s="28"/>
      <c r="R20" s="28"/>
      <c r="S20" s="28"/>
      <c r="T20" s="28"/>
      <c r="U20" s="28"/>
      <c r="V20" s="28"/>
      <c r="W20" s="35"/>
      <c r="X20" s="35">
        <v>1</v>
      </c>
      <c r="Y20" s="35">
        <v>1</v>
      </c>
      <c r="Z20" s="35">
        <v>1</v>
      </c>
      <c r="AA20" s="35"/>
      <c r="AB20" s="28"/>
      <c r="AC20" s="28"/>
      <c r="AD20" s="28">
        <v>1</v>
      </c>
      <c r="AE20" s="28">
        <v>1</v>
      </c>
      <c r="AF20" s="28">
        <v>1</v>
      </c>
      <c r="AG20" s="28">
        <v>1</v>
      </c>
      <c r="AH20" s="28">
        <v>1</v>
      </c>
      <c r="AI20" s="28">
        <v>1</v>
      </c>
      <c r="AJ20" s="28"/>
    </row>
    <row r="21" spans="1:36" ht="12.75">
      <c r="A21" s="17" t="s">
        <v>102</v>
      </c>
      <c r="B21" s="26">
        <v>1739</v>
      </c>
      <c r="C21" s="26"/>
      <c r="D21" s="26"/>
      <c r="E21" s="26"/>
      <c r="F21" s="26"/>
      <c r="G21" s="26"/>
      <c r="H21" s="26"/>
      <c r="I21" s="2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5"/>
      <c r="X21" s="35"/>
      <c r="Y21" s="35">
        <v>1</v>
      </c>
      <c r="Z21" s="35"/>
      <c r="AA21" s="35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17" t="s">
        <v>103</v>
      </c>
      <c r="B22" s="26">
        <v>1736</v>
      </c>
      <c r="C22" s="26"/>
      <c r="D22" s="26"/>
      <c r="E22" s="26"/>
      <c r="F22" s="26"/>
      <c r="G22" s="26"/>
      <c r="H22" s="27">
        <v>1</v>
      </c>
      <c r="I22" s="26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5"/>
      <c r="X22" s="35"/>
      <c r="Y22" s="35"/>
      <c r="Z22" s="35"/>
      <c r="AA22" s="35"/>
      <c r="AB22" s="28"/>
      <c r="AC22" s="28"/>
      <c r="AD22" s="28"/>
      <c r="AE22" s="28"/>
      <c r="AF22" s="28"/>
      <c r="AG22" s="28">
        <v>1</v>
      </c>
      <c r="AH22" s="28"/>
      <c r="AI22" s="28"/>
      <c r="AJ22" s="28"/>
    </row>
    <row r="23" spans="1:36" ht="12.75">
      <c r="A23" s="17" t="s">
        <v>104</v>
      </c>
      <c r="B23" s="26">
        <v>1702</v>
      </c>
      <c r="C23" s="27">
        <v>6</v>
      </c>
      <c r="D23" s="27">
        <v>5</v>
      </c>
      <c r="E23" s="27">
        <v>6</v>
      </c>
      <c r="F23" s="27">
        <v>4</v>
      </c>
      <c r="G23" s="27">
        <v>4</v>
      </c>
      <c r="H23" s="27">
        <v>4</v>
      </c>
      <c r="I23" s="27">
        <v>4</v>
      </c>
      <c r="J23" s="28">
        <v>5</v>
      </c>
      <c r="K23" s="28">
        <v>7</v>
      </c>
      <c r="L23" s="28">
        <v>7</v>
      </c>
      <c r="M23" s="28">
        <v>10</v>
      </c>
      <c r="N23" s="28">
        <v>11</v>
      </c>
      <c r="O23" s="28">
        <v>8</v>
      </c>
      <c r="P23" s="28">
        <v>5</v>
      </c>
      <c r="Q23" s="28">
        <v>5</v>
      </c>
      <c r="R23" s="28">
        <v>6</v>
      </c>
      <c r="S23" s="33">
        <v>3</v>
      </c>
      <c r="T23" s="33">
        <v>4</v>
      </c>
      <c r="U23" s="33">
        <v>3</v>
      </c>
      <c r="V23" s="33">
        <v>5</v>
      </c>
      <c r="W23" s="35">
        <v>7</v>
      </c>
      <c r="X23" s="35">
        <v>7</v>
      </c>
      <c r="Y23" s="35">
        <v>5</v>
      </c>
      <c r="Z23" s="35">
        <v>5</v>
      </c>
      <c r="AA23" s="35">
        <v>8</v>
      </c>
      <c r="AB23" s="28">
        <v>4</v>
      </c>
      <c r="AC23" s="28">
        <v>4</v>
      </c>
      <c r="AD23" s="28">
        <v>8</v>
      </c>
      <c r="AE23" s="28">
        <v>7</v>
      </c>
      <c r="AF23" s="28">
        <v>6</v>
      </c>
      <c r="AG23" s="28">
        <v>4</v>
      </c>
      <c r="AH23" s="28">
        <v>4</v>
      </c>
      <c r="AI23" s="28">
        <v>4</v>
      </c>
      <c r="AJ23" s="28">
        <v>5</v>
      </c>
    </row>
    <row r="24" spans="1:36" ht="12.75">
      <c r="A24" s="17" t="s">
        <v>105</v>
      </c>
      <c r="B24" s="26">
        <v>1714</v>
      </c>
      <c r="C24" s="27"/>
      <c r="D24" s="27"/>
      <c r="E24" s="27">
        <v>2</v>
      </c>
      <c r="F24" s="27">
        <v>2</v>
      </c>
      <c r="G24" s="27">
        <v>3</v>
      </c>
      <c r="H24" s="27">
        <v>3</v>
      </c>
      <c r="I24" s="27">
        <v>4</v>
      </c>
      <c r="J24" s="28">
        <v>4</v>
      </c>
      <c r="K24" s="28">
        <v>3</v>
      </c>
      <c r="L24" s="28">
        <v>6</v>
      </c>
      <c r="M24" s="28">
        <v>4</v>
      </c>
      <c r="N24" s="28">
        <v>6</v>
      </c>
      <c r="O24" s="28">
        <v>8</v>
      </c>
      <c r="P24" s="28">
        <v>7</v>
      </c>
      <c r="Q24" s="28">
        <v>6</v>
      </c>
      <c r="R24" s="28">
        <v>1</v>
      </c>
      <c r="S24" s="33">
        <v>5</v>
      </c>
      <c r="T24" s="33">
        <v>3</v>
      </c>
      <c r="U24" s="33">
        <v>1</v>
      </c>
      <c r="V24" s="33">
        <v>6</v>
      </c>
      <c r="W24" s="35">
        <v>8</v>
      </c>
      <c r="X24" s="35">
        <v>6</v>
      </c>
      <c r="Y24" s="35">
        <v>5</v>
      </c>
      <c r="Z24" s="35">
        <v>7</v>
      </c>
      <c r="AA24" s="35">
        <v>8</v>
      </c>
      <c r="AB24" s="28">
        <v>10</v>
      </c>
      <c r="AC24" s="28">
        <v>9</v>
      </c>
      <c r="AD24" s="28">
        <v>5</v>
      </c>
      <c r="AE24" s="28">
        <v>5</v>
      </c>
      <c r="AF24" s="28">
        <v>5</v>
      </c>
      <c r="AG24" s="28">
        <v>5</v>
      </c>
      <c r="AH24" s="28">
        <v>8</v>
      </c>
      <c r="AI24" s="28">
        <v>6</v>
      </c>
      <c r="AJ24" s="28">
        <v>6</v>
      </c>
    </row>
    <row r="25" spans="1:36" ht="12.75">
      <c r="A25" s="17" t="s">
        <v>106</v>
      </c>
      <c r="B25" s="26">
        <v>1721</v>
      </c>
      <c r="C25" s="27"/>
      <c r="D25" s="27"/>
      <c r="E25" s="27">
        <v>1</v>
      </c>
      <c r="F25" s="27">
        <v>1</v>
      </c>
      <c r="G25" s="27">
        <v>1</v>
      </c>
      <c r="H25" s="27"/>
      <c r="I25" s="27"/>
      <c r="J25" s="28">
        <v>1</v>
      </c>
      <c r="K25" s="28">
        <v>2</v>
      </c>
      <c r="L25" s="28">
        <v>2</v>
      </c>
      <c r="M25" s="28">
        <v>5</v>
      </c>
      <c r="N25" s="28">
        <v>7</v>
      </c>
      <c r="O25" s="28">
        <v>12</v>
      </c>
      <c r="P25" s="28">
        <v>12</v>
      </c>
      <c r="Q25" s="28">
        <v>5</v>
      </c>
      <c r="R25" s="28">
        <v>5</v>
      </c>
      <c r="S25" s="33">
        <v>3</v>
      </c>
      <c r="T25" s="33">
        <v>3</v>
      </c>
      <c r="U25" s="33">
        <v>7</v>
      </c>
      <c r="V25" s="33">
        <v>6</v>
      </c>
      <c r="W25" s="35">
        <v>4</v>
      </c>
      <c r="X25" s="35">
        <v>3</v>
      </c>
      <c r="Y25" s="35">
        <v>4</v>
      </c>
      <c r="Z25" s="35">
        <v>3</v>
      </c>
      <c r="AA25" s="35">
        <v>4</v>
      </c>
      <c r="AB25" s="28">
        <v>4</v>
      </c>
      <c r="AC25" s="28">
        <v>5</v>
      </c>
      <c r="AD25" s="28">
        <v>3</v>
      </c>
      <c r="AE25" s="28">
        <v>2</v>
      </c>
      <c r="AF25" s="28">
        <v>3</v>
      </c>
      <c r="AG25" s="28">
        <v>1</v>
      </c>
      <c r="AH25" s="28">
        <v>2</v>
      </c>
      <c r="AI25" s="28">
        <v>1</v>
      </c>
      <c r="AJ25" s="28">
        <v>1</v>
      </c>
    </row>
    <row r="26" spans="1:36" ht="12.75">
      <c r="A26" s="17" t="s">
        <v>107</v>
      </c>
      <c r="B26" s="26">
        <v>1724</v>
      </c>
      <c r="C26" s="27">
        <v>2</v>
      </c>
      <c r="D26" s="27">
        <v>3</v>
      </c>
      <c r="E26" s="27">
        <v>1</v>
      </c>
      <c r="F26" s="27">
        <v>3</v>
      </c>
      <c r="G26" s="27">
        <v>4</v>
      </c>
      <c r="H26" s="27">
        <v>5</v>
      </c>
      <c r="I26" s="27">
        <v>4</v>
      </c>
      <c r="J26" s="28">
        <v>6</v>
      </c>
      <c r="K26" s="28">
        <v>4</v>
      </c>
      <c r="L26" s="28">
        <v>4</v>
      </c>
      <c r="M26" s="28">
        <v>3</v>
      </c>
      <c r="N26" s="28">
        <v>6</v>
      </c>
      <c r="O26" s="28">
        <v>5</v>
      </c>
      <c r="P26" s="28">
        <v>3</v>
      </c>
      <c r="Q26" s="28">
        <v>2</v>
      </c>
      <c r="R26" s="28">
        <v>3</v>
      </c>
      <c r="S26" s="33">
        <v>2</v>
      </c>
      <c r="T26" s="33">
        <v>2</v>
      </c>
      <c r="U26" s="33">
        <v>3</v>
      </c>
      <c r="V26" s="33">
        <v>5</v>
      </c>
      <c r="W26" s="35">
        <v>4</v>
      </c>
      <c r="X26" s="35">
        <v>2</v>
      </c>
      <c r="Y26" s="35">
        <v>1</v>
      </c>
      <c r="Z26" s="35">
        <v>1</v>
      </c>
      <c r="AA26" s="35">
        <v>1</v>
      </c>
      <c r="AB26" s="28">
        <v>1</v>
      </c>
      <c r="AC26" s="28">
        <v>1</v>
      </c>
      <c r="AD26" s="28"/>
      <c r="AE26" s="28">
        <v>1</v>
      </c>
      <c r="AF26" s="28">
        <v>1</v>
      </c>
      <c r="AG26" s="28">
        <v>2</v>
      </c>
      <c r="AH26" s="28">
        <v>2</v>
      </c>
      <c r="AI26" s="28">
        <v>3</v>
      </c>
      <c r="AJ26" s="28">
        <v>3</v>
      </c>
    </row>
    <row r="27" spans="1:36" ht="12.75">
      <c r="A27" s="17" t="s">
        <v>108</v>
      </c>
      <c r="B27" s="26">
        <v>1750</v>
      </c>
      <c r="C27" s="27">
        <v>213</v>
      </c>
      <c r="D27" s="27">
        <v>229</v>
      </c>
      <c r="E27" s="27">
        <v>234</v>
      </c>
      <c r="F27" s="27">
        <v>211</v>
      </c>
      <c r="G27" s="27">
        <v>243</v>
      </c>
      <c r="H27" s="27">
        <v>233</v>
      </c>
      <c r="I27" s="27">
        <v>232</v>
      </c>
      <c r="J27" s="28">
        <v>229</v>
      </c>
      <c r="K27" s="28">
        <v>212</v>
      </c>
      <c r="L27" s="28">
        <v>223</v>
      </c>
      <c r="M27" s="28">
        <v>220</v>
      </c>
      <c r="N27" s="28">
        <v>214</v>
      </c>
      <c r="O27" s="28">
        <v>200</v>
      </c>
      <c r="P27" s="28">
        <v>177</v>
      </c>
      <c r="Q27" s="28">
        <v>167</v>
      </c>
      <c r="R27" s="28">
        <v>154</v>
      </c>
      <c r="S27" s="33">
        <v>159</v>
      </c>
      <c r="T27" s="33">
        <v>154</v>
      </c>
      <c r="U27" s="33">
        <v>153</v>
      </c>
      <c r="V27" s="33">
        <v>165</v>
      </c>
      <c r="W27" s="35">
        <v>165</v>
      </c>
      <c r="X27" s="35">
        <v>153</v>
      </c>
      <c r="Y27" s="35">
        <v>129</v>
      </c>
      <c r="Z27" s="35">
        <v>117</v>
      </c>
      <c r="AA27" s="35">
        <v>127</v>
      </c>
      <c r="AB27" s="28">
        <v>134</v>
      </c>
      <c r="AC27" s="28">
        <v>137</v>
      </c>
      <c r="AD27" s="28">
        <v>125</v>
      </c>
      <c r="AE27" s="28">
        <v>122</v>
      </c>
      <c r="AF27" s="28">
        <v>117</v>
      </c>
      <c r="AG27" s="28">
        <v>109</v>
      </c>
      <c r="AH27" s="28">
        <v>104</v>
      </c>
      <c r="AI27" s="28">
        <v>106</v>
      </c>
      <c r="AJ27" s="28">
        <v>102</v>
      </c>
    </row>
    <row r="28" spans="1:36" s="16" customFormat="1" ht="15" customHeight="1">
      <c r="A28" s="11" t="s">
        <v>20</v>
      </c>
      <c r="B28" s="11"/>
      <c r="C28" s="13">
        <f aca="true" t="shared" si="0" ref="C28:AC28">SUM(C6:C27)</f>
        <v>441</v>
      </c>
      <c r="D28" s="14">
        <f t="shared" si="0"/>
        <v>475</v>
      </c>
      <c r="E28" s="13">
        <f t="shared" si="0"/>
        <v>469</v>
      </c>
      <c r="F28" s="14">
        <f t="shared" si="0"/>
        <v>459</v>
      </c>
      <c r="G28" s="13">
        <f t="shared" si="0"/>
        <v>508</v>
      </c>
      <c r="H28" s="13">
        <f t="shared" si="0"/>
        <v>488</v>
      </c>
      <c r="I28" s="14">
        <f t="shared" si="0"/>
        <v>464</v>
      </c>
      <c r="J28" s="13">
        <f t="shared" si="0"/>
        <v>446</v>
      </c>
      <c r="K28" s="14">
        <f t="shared" si="0"/>
        <v>443</v>
      </c>
      <c r="L28" s="13">
        <f t="shared" si="0"/>
        <v>468</v>
      </c>
      <c r="M28" s="13">
        <f t="shared" si="0"/>
        <v>451</v>
      </c>
      <c r="N28" s="14">
        <f t="shared" si="0"/>
        <v>438</v>
      </c>
      <c r="O28" s="13">
        <f t="shared" si="0"/>
        <v>409</v>
      </c>
      <c r="P28" s="14">
        <f t="shared" si="0"/>
        <v>386</v>
      </c>
      <c r="Q28" s="13">
        <f t="shared" si="0"/>
        <v>341</v>
      </c>
      <c r="R28" s="14">
        <f t="shared" si="0"/>
        <v>297</v>
      </c>
      <c r="S28" s="13">
        <f t="shared" si="0"/>
        <v>312</v>
      </c>
      <c r="T28" s="14">
        <f t="shared" si="0"/>
        <v>294</v>
      </c>
      <c r="U28" s="13">
        <f t="shared" si="0"/>
        <v>287</v>
      </c>
      <c r="V28" s="14">
        <f t="shared" si="0"/>
        <v>309</v>
      </c>
      <c r="W28" s="13">
        <f>SUM(W6:W27)</f>
        <v>317</v>
      </c>
      <c r="X28" s="15">
        <f t="shared" si="0"/>
        <v>294</v>
      </c>
      <c r="Y28" s="15">
        <f t="shared" si="0"/>
        <v>247</v>
      </c>
      <c r="Z28" s="13">
        <f t="shared" si="0"/>
        <v>221</v>
      </c>
      <c r="AA28" s="13">
        <f t="shared" si="0"/>
        <v>235</v>
      </c>
      <c r="AB28" s="13">
        <f t="shared" si="0"/>
        <v>237</v>
      </c>
      <c r="AC28" s="13">
        <f t="shared" si="0"/>
        <v>244</v>
      </c>
      <c r="AD28" s="13">
        <f aca="true" t="shared" si="1" ref="AD28:AI28">SUM(AD6:AD27)</f>
        <v>226</v>
      </c>
      <c r="AE28" s="15">
        <f t="shared" si="1"/>
        <v>219</v>
      </c>
      <c r="AF28" s="15">
        <f t="shared" si="1"/>
        <v>211</v>
      </c>
      <c r="AG28" s="15">
        <f t="shared" si="1"/>
        <v>201</v>
      </c>
      <c r="AH28" s="15">
        <f t="shared" si="1"/>
        <v>203</v>
      </c>
      <c r="AI28" s="15">
        <f t="shared" si="1"/>
        <v>199</v>
      </c>
      <c r="AJ28" s="15">
        <f>SUM(AJ6:AJ27)</f>
        <v>193</v>
      </c>
    </row>
    <row r="29" spans="1:23" s="18" customFormat="1" ht="12">
      <c r="A29" s="59" t="s">
        <v>612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33" s="18" customFormat="1" ht="12">
      <c r="A30" s="54" t="s">
        <v>421</v>
      </c>
      <c r="AD30" s="24"/>
      <c r="AE30" s="24"/>
      <c r="AF30" s="24"/>
      <c r="AG30" s="24"/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9" customWidth="1"/>
    <col min="2" max="2" width="10.00390625" style="9" bestFit="1" customWidth="1"/>
    <col min="3" max="35" width="6.28125" style="9" customWidth="1"/>
    <col min="36" max="36" width="7.140625" style="9" bestFit="1" customWidth="1"/>
    <col min="37" max="16384" width="11.421875" style="9" customWidth="1"/>
  </cols>
  <sheetData>
    <row r="1" s="18" customFormat="1" ht="17.25">
      <c r="A1" s="37" t="s">
        <v>437</v>
      </c>
    </row>
    <row r="2" s="18" customFormat="1" ht="15.75">
      <c r="A2" s="19" t="s">
        <v>438</v>
      </c>
    </row>
    <row r="3" ht="8.25" customHeight="1"/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109</v>
      </c>
      <c r="B6" s="26">
        <v>1622</v>
      </c>
      <c r="C6" s="69">
        <v>2</v>
      </c>
      <c r="D6" s="69">
        <v>3</v>
      </c>
      <c r="E6" s="69">
        <v>4</v>
      </c>
      <c r="F6" s="69">
        <v>3</v>
      </c>
      <c r="G6" s="69">
        <v>6</v>
      </c>
      <c r="H6" s="69">
        <v>3</v>
      </c>
      <c r="I6" s="69">
        <v>3</v>
      </c>
      <c r="J6" s="50">
        <v>4</v>
      </c>
      <c r="K6" s="50">
        <v>3</v>
      </c>
      <c r="L6" s="50">
        <v>3</v>
      </c>
      <c r="M6" s="50">
        <v>7</v>
      </c>
      <c r="N6" s="50">
        <v>5</v>
      </c>
      <c r="O6" s="50">
        <v>8</v>
      </c>
      <c r="P6" s="50">
        <v>10</v>
      </c>
      <c r="Q6" s="50">
        <v>7</v>
      </c>
      <c r="R6" s="50">
        <v>4</v>
      </c>
      <c r="S6" s="67">
        <v>3</v>
      </c>
      <c r="T6" s="67">
        <v>4</v>
      </c>
      <c r="U6" s="67">
        <v>3</v>
      </c>
      <c r="V6" s="67">
        <v>3</v>
      </c>
      <c r="W6" s="68">
        <v>3</v>
      </c>
      <c r="X6" s="68">
        <v>3</v>
      </c>
      <c r="Y6" s="68">
        <v>1</v>
      </c>
      <c r="Z6" s="68">
        <v>1</v>
      </c>
      <c r="AA6" s="68">
        <v>1</v>
      </c>
      <c r="AB6" s="50">
        <v>1</v>
      </c>
      <c r="AC6" s="50">
        <v>2</v>
      </c>
      <c r="AD6" s="50">
        <v>3</v>
      </c>
      <c r="AE6" s="50">
        <v>3</v>
      </c>
      <c r="AF6" s="50">
        <v>4</v>
      </c>
      <c r="AG6" s="50">
        <v>5</v>
      </c>
      <c r="AH6" s="50">
        <v>4</v>
      </c>
      <c r="AI6" s="50">
        <v>4</v>
      </c>
      <c r="AJ6" s="50">
        <v>3</v>
      </c>
    </row>
    <row r="7" spans="1:36" ht="12.75">
      <c r="A7" s="17" t="s">
        <v>110</v>
      </c>
      <c r="B7" s="26">
        <v>1627</v>
      </c>
      <c r="C7" s="69">
        <v>35</v>
      </c>
      <c r="D7" s="69">
        <v>32</v>
      </c>
      <c r="E7" s="69">
        <v>37</v>
      </c>
      <c r="F7" s="69">
        <v>31</v>
      </c>
      <c r="G7" s="69">
        <v>30</v>
      </c>
      <c r="H7" s="69">
        <v>29</v>
      </c>
      <c r="I7" s="69">
        <v>27</v>
      </c>
      <c r="J7" s="50">
        <v>29</v>
      </c>
      <c r="K7" s="50">
        <v>28</v>
      </c>
      <c r="L7" s="50">
        <v>32</v>
      </c>
      <c r="M7" s="50">
        <v>32</v>
      </c>
      <c r="N7" s="50">
        <v>25</v>
      </c>
      <c r="O7" s="50">
        <v>29</v>
      </c>
      <c r="P7" s="50">
        <v>25</v>
      </c>
      <c r="Q7" s="50">
        <v>23</v>
      </c>
      <c r="R7" s="50">
        <v>22</v>
      </c>
      <c r="S7" s="67">
        <v>26</v>
      </c>
      <c r="T7" s="67">
        <v>16</v>
      </c>
      <c r="U7" s="67">
        <v>14</v>
      </c>
      <c r="V7" s="67">
        <v>15</v>
      </c>
      <c r="W7" s="68">
        <v>15</v>
      </c>
      <c r="X7" s="68">
        <v>14</v>
      </c>
      <c r="Y7" s="68">
        <v>16</v>
      </c>
      <c r="Z7" s="68">
        <v>13</v>
      </c>
      <c r="AA7" s="68">
        <v>12</v>
      </c>
      <c r="AB7" s="50">
        <v>14</v>
      </c>
      <c r="AC7" s="50">
        <v>17</v>
      </c>
      <c r="AD7" s="50">
        <v>17</v>
      </c>
      <c r="AE7" s="50">
        <v>13</v>
      </c>
      <c r="AF7" s="50">
        <v>15</v>
      </c>
      <c r="AG7" s="50">
        <v>14</v>
      </c>
      <c r="AH7" s="50">
        <v>13</v>
      </c>
      <c r="AI7" s="50">
        <v>13</v>
      </c>
      <c r="AJ7" s="50">
        <v>13</v>
      </c>
    </row>
    <row r="8" spans="1:36" ht="12.75">
      <c r="A8" s="17" t="s">
        <v>111</v>
      </c>
      <c r="B8" s="26">
        <v>1620</v>
      </c>
      <c r="C8" s="69">
        <v>360</v>
      </c>
      <c r="D8" s="69">
        <v>365</v>
      </c>
      <c r="E8" s="69">
        <v>332</v>
      </c>
      <c r="F8" s="69">
        <v>339</v>
      </c>
      <c r="G8" s="69">
        <v>314</v>
      </c>
      <c r="H8" s="69">
        <v>314</v>
      </c>
      <c r="I8" s="69">
        <v>312</v>
      </c>
      <c r="J8" s="50">
        <v>271</v>
      </c>
      <c r="K8" s="50">
        <v>235</v>
      </c>
      <c r="L8" s="50">
        <v>228</v>
      </c>
      <c r="M8" s="50">
        <v>209</v>
      </c>
      <c r="N8" s="50">
        <v>175</v>
      </c>
      <c r="O8" s="50">
        <v>179</v>
      </c>
      <c r="P8" s="50">
        <v>167</v>
      </c>
      <c r="Q8" s="50">
        <v>155</v>
      </c>
      <c r="R8" s="50">
        <v>129</v>
      </c>
      <c r="S8" s="67">
        <v>131</v>
      </c>
      <c r="T8" s="67">
        <v>124</v>
      </c>
      <c r="U8" s="67">
        <v>138</v>
      </c>
      <c r="V8" s="67">
        <v>145</v>
      </c>
      <c r="W8" s="68">
        <v>147</v>
      </c>
      <c r="X8" s="68">
        <v>136</v>
      </c>
      <c r="Y8" s="68">
        <v>139</v>
      </c>
      <c r="Z8" s="68">
        <v>134</v>
      </c>
      <c r="AA8" s="68">
        <v>137</v>
      </c>
      <c r="AB8" s="50">
        <v>133</v>
      </c>
      <c r="AC8" s="50">
        <v>134</v>
      </c>
      <c r="AD8" s="50">
        <v>137</v>
      </c>
      <c r="AE8" s="50">
        <v>131</v>
      </c>
      <c r="AF8" s="50">
        <v>126</v>
      </c>
      <c r="AG8" s="50">
        <v>114</v>
      </c>
      <c r="AH8" s="50">
        <v>103</v>
      </c>
      <c r="AI8" s="50">
        <v>94</v>
      </c>
      <c r="AJ8" s="50">
        <v>92</v>
      </c>
    </row>
    <row r="9" spans="1:36" ht="12.75">
      <c r="A9" s="17" t="s">
        <v>112</v>
      </c>
      <c r="B9" s="36">
        <v>1612</v>
      </c>
      <c r="C9" s="69">
        <v>20</v>
      </c>
      <c r="D9" s="69">
        <v>19</v>
      </c>
      <c r="E9" s="69">
        <v>19</v>
      </c>
      <c r="F9" s="69">
        <v>21</v>
      </c>
      <c r="G9" s="69">
        <v>24</v>
      </c>
      <c r="H9" s="69">
        <v>32</v>
      </c>
      <c r="I9" s="69">
        <v>30</v>
      </c>
      <c r="J9" s="50">
        <v>25</v>
      </c>
      <c r="K9" s="50">
        <v>24</v>
      </c>
      <c r="L9" s="50">
        <v>22</v>
      </c>
      <c r="M9" s="50">
        <v>17</v>
      </c>
      <c r="N9" s="50">
        <v>12</v>
      </c>
      <c r="O9" s="50">
        <v>10</v>
      </c>
      <c r="P9" s="50">
        <v>8</v>
      </c>
      <c r="Q9" s="50">
        <v>9</v>
      </c>
      <c r="R9" s="50">
        <v>9</v>
      </c>
      <c r="S9" s="50">
        <v>12</v>
      </c>
      <c r="T9" s="50">
        <v>9</v>
      </c>
      <c r="U9" s="50">
        <v>9</v>
      </c>
      <c r="V9" s="50">
        <v>6</v>
      </c>
      <c r="W9" s="50">
        <v>9</v>
      </c>
      <c r="X9" s="50">
        <v>6</v>
      </c>
      <c r="Y9" s="50">
        <v>4</v>
      </c>
      <c r="Z9" s="50">
        <v>5</v>
      </c>
      <c r="AA9" s="50">
        <v>5</v>
      </c>
      <c r="AB9" s="50">
        <v>5</v>
      </c>
      <c r="AC9" s="50">
        <v>3</v>
      </c>
      <c r="AD9" s="50">
        <v>4</v>
      </c>
      <c r="AE9" s="50">
        <v>4</v>
      </c>
      <c r="AF9" s="50">
        <v>2</v>
      </c>
      <c r="AG9" s="50">
        <v>2</v>
      </c>
      <c r="AH9" s="50"/>
      <c r="AI9" s="50"/>
      <c r="AJ9" s="50">
        <v>1</v>
      </c>
    </row>
    <row r="10" spans="1:36" ht="12.75">
      <c r="A10" s="17" t="s">
        <v>113</v>
      </c>
      <c r="B10" s="26">
        <v>1617</v>
      </c>
      <c r="C10" s="69">
        <v>123</v>
      </c>
      <c r="D10" s="69">
        <v>126</v>
      </c>
      <c r="E10" s="69">
        <v>124</v>
      </c>
      <c r="F10" s="69">
        <v>122</v>
      </c>
      <c r="G10" s="69">
        <v>124</v>
      </c>
      <c r="H10" s="69">
        <v>115</v>
      </c>
      <c r="I10" s="69">
        <v>109</v>
      </c>
      <c r="J10" s="50">
        <v>89</v>
      </c>
      <c r="K10" s="50">
        <v>88</v>
      </c>
      <c r="L10" s="50">
        <v>88</v>
      </c>
      <c r="M10" s="50">
        <v>76</v>
      </c>
      <c r="N10" s="50">
        <v>73</v>
      </c>
      <c r="O10" s="50">
        <v>74</v>
      </c>
      <c r="P10" s="50">
        <v>72</v>
      </c>
      <c r="Q10" s="50">
        <v>66</v>
      </c>
      <c r="R10" s="50">
        <v>56</v>
      </c>
      <c r="S10" s="67">
        <v>57</v>
      </c>
      <c r="T10" s="67">
        <v>52</v>
      </c>
      <c r="U10" s="67">
        <v>53</v>
      </c>
      <c r="V10" s="67">
        <v>48</v>
      </c>
      <c r="W10" s="68">
        <v>53</v>
      </c>
      <c r="X10" s="68">
        <v>54</v>
      </c>
      <c r="Y10" s="68">
        <v>52</v>
      </c>
      <c r="Z10" s="68">
        <v>50</v>
      </c>
      <c r="AA10" s="68">
        <v>48</v>
      </c>
      <c r="AB10" s="50">
        <v>57</v>
      </c>
      <c r="AC10" s="50">
        <v>56</v>
      </c>
      <c r="AD10" s="50">
        <v>53</v>
      </c>
      <c r="AE10" s="50">
        <v>48</v>
      </c>
      <c r="AF10" s="50">
        <v>51</v>
      </c>
      <c r="AG10" s="50">
        <v>38</v>
      </c>
      <c r="AH10" s="50">
        <v>35</v>
      </c>
      <c r="AI10" s="50">
        <v>34</v>
      </c>
      <c r="AJ10" s="50">
        <v>30</v>
      </c>
    </row>
    <row r="11" spans="1:36" ht="12.75">
      <c r="A11" s="17" t="s">
        <v>114</v>
      </c>
      <c r="B11" s="26">
        <v>1662</v>
      </c>
      <c r="C11" s="69"/>
      <c r="D11" s="69"/>
      <c r="E11" s="69"/>
      <c r="F11" s="69"/>
      <c r="G11" s="69"/>
      <c r="H11" s="69"/>
      <c r="I11" s="69"/>
      <c r="J11" s="50">
        <v>1</v>
      </c>
      <c r="K11" s="50">
        <v>1</v>
      </c>
      <c r="L11" s="50"/>
      <c r="M11" s="50"/>
      <c r="N11" s="50"/>
      <c r="O11" s="50"/>
      <c r="P11" s="50"/>
      <c r="Q11" s="50"/>
      <c r="R11" s="50"/>
      <c r="S11" s="67"/>
      <c r="T11" s="67"/>
      <c r="U11" s="67"/>
      <c r="V11" s="67"/>
      <c r="W11" s="68"/>
      <c r="X11" s="68">
        <v>1</v>
      </c>
      <c r="Y11" s="68">
        <v>1</v>
      </c>
      <c r="Z11" s="68">
        <v>2</v>
      </c>
      <c r="AA11" s="68">
        <v>1</v>
      </c>
      <c r="AB11" s="50"/>
      <c r="AC11" s="50">
        <v>1</v>
      </c>
      <c r="AD11" s="50">
        <v>1</v>
      </c>
      <c r="AE11" s="50">
        <v>2</v>
      </c>
      <c r="AF11" s="50">
        <v>1</v>
      </c>
      <c r="AG11" s="50">
        <v>1</v>
      </c>
      <c r="AH11" s="50">
        <v>1</v>
      </c>
      <c r="AI11" s="50">
        <v>1</v>
      </c>
      <c r="AJ11" s="50">
        <v>2</v>
      </c>
    </row>
    <row r="12" spans="1:36" ht="12.75">
      <c r="A12" s="17" t="s">
        <v>115</v>
      </c>
      <c r="B12" s="26">
        <v>1663</v>
      </c>
      <c r="C12" s="69"/>
      <c r="D12" s="69"/>
      <c r="E12" s="69">
        <v>1</v>
      </c>
      <c r="F12" s="69">
        <v>1</v>
      </c>
      <c r="G12" s="69">
        <v>2</v>
      </c>
      <c r="H12" s="69">
        <v>2</v>
      </c>
      <c r="I12" s="69">
        <v>3</v>
      </c>
      <c r="J12" s="50">
        <v>4</v>
      </c>
      <c r="K12" s="50">
        <v>3</v>
      </c>
      <c r="L12" s="50">
        <v>4</v>
      </c>
      <c r="M12" s="50">
        <v>7</v>
      </c>
      <c r="N12" s="50">
        <v>5</v>
      </c>
      <c r="O12" s="50">
        <v>5</v>
      </c>
      <c r="P12" s="50">
        <v>5</v>
      </c>
      <c r="Q12" s="50">
        <v>6</v>
      </c>
      <c r="R12" s="50">
        <v>6</v>
      </c>
      <c r="S12" s="67">
        <v>9</v>
      </c>
      <c r="T12" s="67">
        <v>6</v>
      </c>
      <c r="U12" s="67">
        <v>5</v>
      </c>
      <c r="V12" s="67">
        <v>8</v>
      </c>
      <c r="W12" s="67">
        <v>9</v>
      </c>
      <c r="X12" s="67">
        <v>8</v>
      </c>
      <c r="Y12" s="67">
        <v>5</v>
      </c>
      <c r="Z12" s="67">
        <v>5</v>
      </c>
      <c r="AA12" s="67">
        <v>6</v>
      </c>
      <c r="AB12" s="50">
        <v>7</v>
      </c>
      <c r="AC12" s="50">
        <v>6</v>
      </c>
      <c r="AD12" s="50">
        <v>4</v>
      </c>
      <c r="AE12" s="50">
        <v>4</v>
      </c>
      <c r="AF12" s="50">
        <v>6</v>
      </c>
      <c r="AG12" s="50">
        <v>7</v>
      </c>
      <c r="AH12" s="50">
        <v>4</v>
      </c>
      <c r="AI12" s="50">
        <v>3</v>
      </c>
      <c r="AJ12" s="50">
        <v>4</v>
      </c>
    </row>
    <row r="13" spans="1:36" ht="12.75">
      <c r="A13" s="17" t="s">
        <v>116</v>
      </c>
      <c r="B13" s="26">
        <v>1636</v>
      </c>
      <c r="C13" s="69"/>
      <c r="D13" s="69"/>
      <c r="E13" s="69"/>
      <c r="F13" s="69"/>
      <c r="G13" s="69"/>
      <c r="H13" s="69"/>
      <c r="I13" s="69"/>
      <c r="J13" s="50"/>
      <c r="K13" s="50"/>
      <c r="L13" s="50"/>
      <c r="M13" s="50"/>
      <c r="N13" s="50"/>
      <c r="O13" s="50"/>
      <c r="P13" s="50"/>
      <c r="Q13" s="50"/>
      <c r="R13" s="50"/>
      <c r="S13" s="67"/>
      <c r="T13" s="67"/>
      <c r="U13" s="67"/>
      <c r="V13" s="67"/>
      <c r="W13" s="68"/>
      <c r="X13" s="68">
        <v>1</v>
      </c>
      <c r="Y13" s="68">
        <v>1</v>
      </c>
      <c r="Z13" s="68"/>
      <c r="AA13" s="68">
        <v>1</v>
      </c>
      <c r="AB13" s="50">
        <v>1</v>
      </c>
      <c r="AC13" s="50">
        <v>1</v>
      </c>
      <c r="AD13" s="50">
        <v>1</v>
      </c>
      <c r="AE13" s="50"/>
      <c r="AF13" s="70"/>
      <c r="AG13" s="70"/>
      <c r="AH13" s="70">
        <v>1</v>
      </c>
      <c r="AI13" s="70"/>
      <c r="AJ13" s="70"/>
    </row>
    <row r="14" spans="1:36" ht="12.75">
      <c r="A14" s="17" t="s">
        <v>117</v>
      </c>
      <c r="B14" s="26">
        <v>1653</v>
      </c>
      <c r="C14" s="69"/>
      <c r="D14" s="69"/>
      <c r="E14" s="69"/>
      <c r="F14" s="69">
        <v>1</v>
      </c>
      <c r="G14" s="69">
        <v>1</v>
      </c>
      <c r="H14" s="69">
        <v>1</v>
      </c>
      <c r="I14" s="69">
        <v>3</v>
      </c>
      <c r="J14" s="50">
        <v>3</v>
      </c>
      <c r="K14" s="50">
        <v>5</v>
      </c>
      <c r="L14" s="50">
        <v>6</v>
      </c>
      <c r="M14" s="50">
        <v>4</v>
      </c>
      <c r="N14" s="50">
        <v>2</v>
      </c>
      <c r="O14" s="50">
        <v>1</v>
      </c>
      <c r="P14" s="50"/>
      <c r="Q14" s="50">
        <v>1</v>
      </c>
      <c r="R14" s="50">
        <v>2</v>
      </c>
      <c r="S14" s="67">
        <v>3</v>
      </c>
      <c r="T14" s="67">
        <v>1</v>
      </c>
      <c r="U14" s="67">
        <v>3</v>
      </c>
      <c r="V14" s="67">
        <v>5</v>
      </c>
      <c r="W14" s="68">
        <v>2</v>
      </c>
      <c r="X14" s="68">
        <v>2</v>
      </c>
      <c r="Y14" s="68">
        <v>2</v>
      </c>
      <c r="Z14" s="68">
        <v>2</v>
      </c>
      <c r="AA14" s="68">
        <v>4</v>
      </c>
      <c r="AB14" s="50">
        <v>2</v>
      </c>
      <c r="AC14" s="50">
        <v>2</v>
      </c>
      <c r="AD14" s="50">
        <v>1</v>
      </c>
      <c r="AE14" s="50">
        <v>3</v>
      </c>
      <c r="AF14" s="50">
        <v>2</v>
      </c>
      <c r="AG14" s="50">
        <v>2</v>
      </c>
      <c r="AH14" s="50">
        <v>2</v>
      </c>
      <c r="AI14" s="50">
        <v>2</v>
      </c>
      <c r="AJ14" s="50">
        <v>3</v>
      </c>
    </row>
    <row r="15" spans="1:36" ht="12.75">
      <c r="A15" s="17" t="s">
        <v>118</v>
      </c>
      <c r="B15" s="26">
        <v>1634</v>
      </c>
      <c r="C15" s="69"/>
      <c r="D15" s="69"/>
      <c r="E15" s="69">
        <v>1</v>
      </c>
      <c r="F15" s="69">
        <v>1</v>
      </c>
      <c r="G15" s="69">
        <v>1</v>
      </c>
      <c r="H15" s="69">
        <v>1</v>
      </c>
      <c r="I15" s="69"/>
      <c r="J15" s="50"/>
      <c r="K15" s="50">
        <v>1</v>
      </c>
      <c r="L15" s="50"/>
      <c r="M15" s="50"/>
      <c r="N15" s="50"/>
      <c r="O15" s="50"/>
      <c r="P15" s="50"/>
      <c r="Q15" s="50"/>
      <c r="R15" s="50"/>
      <c r="S15" s="67"/>
      <c r="T15" s="67"/>
      <c r="U15" s="67"/>
      <c r="V15" s="67"/>
      <c r="W15" s="68"/>
      <c r="X15" s="68"/>
      <c r="Y15" s="68"/>
      <c r="Z15" s="68"/>
      <c r="AA15" s="68">
        <v>2</v>
      </c>
      <c r="AB15" s="50">
        <v>2</v>
      </c>
      <c r="AC15" s="50">
        <v>2</v>
      </c>
      <c r="AD15" s="50">
        <v>2</v>
      </c>
      <c r="AE15" s="50">
        <v>2</v>
      </c>
      <c r="AF15" s="50">
        <v>1</v>
      </c>
      <c r="AG15" s="50">
        <v>1</v>
      </c>
      <c r="AH15" s="50">
        <v>1</v>
      </c>
      <c r="AI15" s="50">
        <v>1</v>
      </c>
      <c r="AJ15" s="50">
        <v>2</v>
      </c>
    </row>
    <row r="16" spans="1:36" ht="12.75">
      <c r="A16" s="17" t="s">
        <v>119</v>
      </c>
      <c r="B16" s="26">
        <v>1638</v>
      </c>
      <c r="C16" s="69"/>
      <c r="D16" s="69"/>
      <c r="E16" s="69"/>
      <c r="F16" s="69">
        <v>1</v>
      </c>
      <c r="G16" s="69">
        <v>2</v>
      </c>
      <c r="H16" s="69">
        <v>1</v>
      </c>
      <c r="I16" s="69">
        <v>2</v>
      </c>
      <c r="J16" s="50">
        <v>2</v>
      </c>
      <c r="K16" s="50">
        <v>3</v>
      </c>
      <c r="L16" s="50">
        <v>4</v>
      </c>
      <c r="M16" s="50">
        <v>4</v>
      </c>
      <c r="N16" s="50">
        <v>2</v>
      </c>
      <c r="O16" s="50">
        <v>3</v>
      </c>
      <c r="P16" s="50">
        <v>4</v>
      </c>
      <c r="Q16" s="50">
        <v>4</v>
      </c>
      <c r="R16" s="50">
        <v>6</v>
      </c>
      <c r="S16" s="67">
        <v>4</v>
      </c>
      <c r="T16" s="67">
        <v>3</v>
      </c>
      <c r="U16" s="67">
        <v>3</v>
      </c>
      <c r="V16" s="67">
        <v>4</v>
      </c>
      <c r="W16" s="68">
        <v>3</v>
      </c>
      <c r="X16" s="68">
        <v>5</v>
      </c>
      <c r="Y16" s="68">
        <v>4</v>
      </c>
      <c r="Z16" s="68">
        <v>4</v>
      </c>
      <c r="AA16" s="68">
        <v>4</v>
      </c>
      <c r="AB16" s="50">
        <v>5</v>
      </c>
      <c r="AC16" s="50">
        <v>4</v>
      </c>
      <c r="AD16" s="50">
        <v>5</v>
      </c>
      <c r="AE16" s="50">
        <v>4</v>
      </c>
      <c r="AF16" s="50">
        <v>4</v>
      </c>
      <c r="AG16" s="50">
        <v>3</v>
      </c>
      <c r="AH16" s="50">
        <v>2</v>
      </c>
      <c r="AI16" s="50">
        <v>5</v>
      </c>
      <c r="AJ16" s="50">
        <v>7</v>
      </c>
    </row>
    <row r="17" spans="1:36" ht="12.75">
      <c r="A17" s="17" t="s">
        <v>120</v>
      </c>
      <c r="B17" s="26">
        <v>1633</v>
      </c>
      <c r="C17" s="69">
        <v>117</v>
      </c>
      <c r="D17" s="69">
        <v>122</v>
      </c>
      <c r="E17" s="69">
        <v>119</v>
      </c>
      <c r="F17" s="69">
        <v>115</v>
      </c>
      <c r="G17" s="69">
        <v>113</v>
      </c>
      <c r="H17" s="69">
        <v>98</v>
      </c>
      <c r="I17" s="69">
        <v>89</v>
      </c>
      <c r="J17" s="50">
        <v>87</v>
      </c>
      <c r="K17" s="50">
        <v>75</v>
      </c>
      <c r="L17" s="50">
        <v>85</v>
      </c>
      <c r="M17" s="50">
        <v>83</v>
      </c>
      <c r="N17" s="50">
        <v>75</v>
      </c>
      <c r="O17" s="50">
        <v>73</v>
      </c>
      <c r="P17" s="50">
        <v>67</v>
      </c>
      <c r="Q17" s="50">
        <v>67</v>
      </c>
      <c r="R17" s="50">
        <v>57</v>
      </c>
      <c r="S17" s="67">
        <v>55</v>
      </c>
      <c r="T17" s="67">
        <v>43</v>
      </c>
      <c r="U17" s="67">
        <v>41</v>
      </c>
      <c r="V17" s="67">
        <v>41</v>
      </c>
      <c r="W17" s="68">
        <v>39</v>
      </c>
      <c r="X17" s="68">
        <v>37</v>
      </c>
      <c r="Y17" s="68">
        <v>37</v>
      </c>
      <c r="Z17" s="68">
        <v>33</v>
      </c>
      <c r="AA17" s="68">
        <v>36</v>
      </c>
      <c r="AB17" s="50">
        <v>38</v>
      </c>
      <c r="AC17" s="50">
        <v>39</v>
      </c>
      <c r="AD17" s="50">
        <v>40</v>
      </c>
      <c r="AE17" s="50">
        <v>39</v>
      </c>
      <c r="AF17" s="50">
        <v>30</v>
      </c>
      <c r="AG17" s="50">
        <v>30</v>
      </c>
      <c r="AH17" s="50">
        <v>28</v>
      </c>
      <c r="AI17" s="50">
        <v>24</v>
      </c>
      <c r="AJ17" s="50">
        <v>21</v>
      </c>
    </row>
    <row r="18" spans="1:36" ht="12.75">
      <c r="A18" s="17" t="s">
        <v>121</v>
      </c>
      <c r="B18" s="26">
        <v>1635</v>
      </c>
      <c r="C18" s="69"/>
      <c r="D18" s="69"/>
      <c r="E18" s="69"/>
      <c r="F18" s="69"/>
      <c r="G18" s="69"/>
      <c r="H18" s="69"/>
      <c r="I18" s="69"/>
      <c r="J18" s="50"/>
      <c r="K18" s="50"/>
      <c r="L18" s="50"/>
      <c r="M18" s="50"/>
      <c r="N18" s="50"/>
      <c r="O18" s="50"/>
      <c r="P18" s="50"/>
      <c r="Q18" s="50"/>
      <c r="R18" s="50"/>
      <c r="S18" s="67"/>
      <c r="T18" s="67"/>
      <c r="U18" s="67"/>
      <c r="V18" s="67"/>
      <c r="W18" s="68"/>
      <c r="X18" s="68">
        <v>1</v>
      </c>
      <c r="Y18" s="68">
        <v>1</v>
      </c>
      <c r="Z18" s="68">
        <v>1</v>
      </c>
      <c r="AA18" s="68">
        <v>1</v>
      </c>
      <c r="AB18" s="50">
        <v>1</v>
      </c>
      <c r="AC18" s="50">
        <v>1</v>
      </c>
      <c r="AD18" s="50">
        <v>1</v>
      </c>
      <c r="AE18" s="50">
        <v>1</v>
      </c>
      <c r="AF18" s="50">
        <v>1</v>
      </c>
      <c r="AG18" s="50">
        <v>1</v>
      </c>
      <c r="AH18" s="50">
        <v>1</v>
      </c>
      <c r="AI18" s="50">
        <v>1</v>
      </c>
      <c r="AJ18" s="50">
        <v>1</v>
      </c>
    </row>
    <row r="19" spans="1:36" ht="12.75">
      <c r="A19" s="17" t="s">
        <v>122</v>
      </c>
      <c r="B19" s="26">
        <v>1624</v>
      </c>
      <c r="C19" s="69">
        <v>17</v>
      </c>
      <c r="D19" s="69">
        <v>15</v>
      </c>
      <c r="E19" s="69">
        <v>18</v>
      </c>
      <c r="F19" s="69">
        <v>18</v>
      </c>
      <c r="G19" s="69">
        <v>18</v>
      </c>
      <c r="H19" s="69">
        <v>17</v>
      </c>
      <c r="I19" s="69">
        <v>21</v>
      </c>
      <c r="J19" s="50">
        <v>18</v>
      </c>
      <c r="K19" s="50">
        <v>20</v>
      </c>
      <c r="L19" s="50">
        <v>21</v>
      </c>
      <c r="M19" s="50">
        <v>20</v>
      </c>
      <c r="N19" s="50">
        <v>20</v>
      </c>
      <c r="O19" s="50">
        <v>19</v>
      </c>
      <c r="P19" s="50">
        <v>14</v>
      </c>
      <c r="Q19" s="50">
        <v>8</v>
      </c>
      <c r="R19" s="50">
        <v>9</v>
      </c>
      <c r="S19" s="67">
        <v>10</v>
      </c>
      <c r="T19" s="67">
        <v>6</v>
      </c>
      <c r="U19" s="67">
        <v>6</v>
      </c>
      <c r="V19" s="67">
        <v>7</v>
      </c>
      <c r="W19" s="68">
        <v>8</v>
      </c>
      <c r="X19" s="68">
        <v>8</v>
      </c>
      <c r="Y19" s="68">
        <v>5</v>
      </c>
      <c r="Z19" s="68">
        <v>5</v>
      </c>
      <c r="AA19" s="68">
        <v>7</v>
      </c>
      <c r="AB19" s="50">
        <v>6</v>
      </c>
      <c r="AC19" s="50">
        <v>7</v>
      </c>
      <c r="AD19" s="50">
        <v>8</v>
      </c>
      <c r="AE19" s="50">
        <v>8</v>
      </c>
      <c r="AF19" s="50">
        <v>8</v>
      </c>
      <c r="AG19" s="50">
        <v>9</v>
      </c>
      <c r="AH19" s="50">
        <v>5</v>
      </c>
      <c r="AI19" s="50">
        <v>7</v>
      </c>
      <c r="AJ19" s="50">
        <v>6</v>
      </c>
    </row>
    <row r="20" spans="1:36" ht="12.75">
      <c r="A20" s="17" t="s">
        <v>123</v>
      </c>
      <c r="B20" s="26">
        <v>1632</v>
      </c>
      <c r="C20" s="50">
        <v>55</v>
      </c>
      <c r="D20" s="50">
        <v>65</v>
      </c>
      <c r="E20" s="50">
        <v>67</v>
      </c>
      <c r="F20" s="50">
        <v>64</v>
      </c>
      <c r="G20" s="50">
        <v>68</v>
      </c>
      <c r="H20" s="50">
        <v>66</v>
      </c>
      <c r="I20" s="50">
        <v>61</v>
      </c>
      <c r="J20" s="50">
        <v>58</v>
      </c>
      <c r="K20" s="50">
        <v>51</v>
      </c>
      <c r="L20" s="50">
        <v>55</v>
      </c>
      <c r="M20" s="50">
        <v>64</v>
      </c>
      <c r="N20" s="50">
        <v>55</v>
      </c>
      <c r="O20" s="50">
        <v>59</v>
      </c>
      <c r="P20" s="50">
        <v>53</v>
      </c>
      <c r="Q20" s="50">
        <v>48</v>
      </c>
      <c r="R20" s="50">
        <v>40</v>
      </c>
      <c r="S20" s="50">
        <v>43</v>
      </c>
      <c r="T20" s="50">
        <v>34</v>
      </c>
      <c r="U20" s="50">
        <v>31</v>
      </c>
      <c r="V20" s="50">
        <v>32</v>
      </c>
      <c r="W20" s="68">
        <v>36</v>
      </c>
      <c r="X20" s="68">
        <v>35</v>
      </c>
      <c r="Y20" s="68">
        <v>33</v>
      </c>
      <c r="Z20" s="68">
        <v>33</v>
      </c>
      <c r="AA20" s="68">
        <v>32</v>
      </c>
      <c r="AB20" s="50">
        <v>31</v>
      </c>
      <c r="AC20" s="50">
        <v>36</v>
      </c>
      <c r="AD20" s="50">
        <v>35</v>
      </c>
      <c r="AE20" s="50">
        <v>32</v>
      </c>
      <c r="AF20" s="50">
        <v>30</v>
      </c>
      <c r="AG20" s="50">
        <v>29</v>
      </c>
      <c r="AH20" s="50">
        <v>27</v>
      </c>
      <c r="AI20" s="50">
        <v>26</v>
      </c>
      <c r="AJ20" s="50">
        <v>25</v>
      </c>
    </row>
    <row r="21" spans="1:36" ht="12.75">
      <c r="A21" s="17" t="s">
        <v>124</v>
      </c>
      <c r="B21" s="26">
        <v>1640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68"/>
      <c r="X21" s="68">
        <v>1</v>
      </c>
      <c r="Y21" s="68">
        <v>1</v>
      </c>
      <c r="Z21" s="68">
        <v>1</v>
      </c>
      <c r="AA21" s="68"/>
      <c r="AB21" s="50"/>
      <c r="AC21" s="50"/>
      <c r="AD21" s="50"/>
      <c r="AE21" s="50">
        <v>1</v>
      </c>
      <c r="AF21" s="50">
        <v>1</v>
      </c>
      <c r="AG21" s="50">
        <v>1</v>
      </c>
      <c r="AH21" s="50">
        <v>1</v>
      </c>
      <c r="AI21" s="50">
        <v>1</v>
      </c>
      <c r="AJ21" s="50">
        <v>2</v>
      </c>
    </row>
    <row r="22" spans="1:36" ht="12.75">
      <c r="A22" s="17" t="s">
        <v>125</v>
      </c>
      <c r="B22" s="26">
        <v>1664</v>
      </c>
      <c r="C22" s="50"/>
      <c r="D22" s="50"/>
      <c r="E22" s="50"/>
      <c r="F22" s="50"/>
      <c r="G22" s="50"/>
      <c r="H22" s="6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8"/>
      <c r="X22" s="68">
        <v>1</v>
      </c>
      <c r="Y22" s="68"/>
      <c r="Z22" s="68">
        <v>1</v>
      </c>
      <c r="AA22" s="68">
        <v>1</v>
      </c>
      <c r="AB22" s="50">
        <v>1</v>
      </c>
      <c r="AC22" s="50">
        <v>2</v>
      </c>
      <c r="AD22" s="50">
        <v>3</v>
      </c>
      <c r="AE22" s="50">
        <v>1</v>
      </c>
      <c r="AF22" s="50">
        <v>1</v>
      </c>
      <c r="AG22" s="50"/>
      <c r="AH22" s="50"/>
      <c r="AI22" s="50"/>
      <c r="AJ22" s="50"/>
    </row>
    <row r="23" spans="1:36" ht="12.75">
      <c r="A23" s="17" t="s">
        <v>126</v>
      </c>
      <c r="B23" s="26">
        <v>1657</v>
      </c>
      <c r="C23" s="69"/>
      <c r="D23" s="69"/>
      <c r="E23" s="69">
        <v>2</v>
      </c>
      <c r="F23" s="69">
        <v>3</v>
      </c>
      <c r="G23" s="69">
        <v>2</v>
      </c>
      <c r="H23" s="69">
        <v>2</v>
      </c>
      <c r="I23" s="69">
        <v>3</v>
      </c>
      <c r="J23" s="50">
        <v>4</v>
      </c>
      <c r="K23" s="50">
        <v>4</v>
      </c>
      <c r="L23" s="50">
        <v>2</v>
      </c>
      <c r="M23" s="50">
        <v>3</v>
      </c>
      <c r="N23" s="50">
        <v>1</v>
      </c>
      <c r="O23" s="50">
        <v>1</v>
      </c>
      <c r="P23" s="50"/>
      <c r="Q23" s="50"/>
      <c r="R23" s="50"/>
      <c r="S23" s="67"/>
      <c r="T23" s="67">
        <v>2</v>
      </c>
      <c r="U23" s="67">
        <v>1</v>
      </c>
      <c r="V23" s="67">
        <v>4</v>
      </c>
      <c r="W23" s="68">
        <v>4</v>
      </c>
      <c r="X23" s="68">
        <v>5</v>
      </c>
      <c r="Y23" s="68">
        <v>4</v>
      </c>
      <c r="Z23" s="68">
        <v>3</v>
      </c>
      <c r="AA23" s="68">
        <v>3</v>
      </c>
      <c r="AB23" s="50">
        <v>3</v>
      </c>
      <c r="AC23" s="50">
        <v>3</v>
      </c>
      <c r="AD23" s="50">
        <v>3</v>
      </c>
      <c r="AE23" s="50">
        <v>3</v>
      </c>
      <c r="AF23" s="50">
        <v>3</v>
      </c>
      <c r="AG23" s="50">
        <v>4</v>
      </c>
      <c r="AH23" s="50">
        <v>3</v>
      </c>
      <c r="AI23" s="50">
        <v>2</v>
      </c>
      <c r="AJ23" s="50">
        <v>1</v>
      </c>
    </row>
    <row r="24" spans="1:36" ht="12.75">
      <c r="A24" s="17" t="s">
        <v>127</v>
      </c>
      <c r="B24" s="26">
        <v>1613</v>
      </c>
      <c r="C24" s="69">
        <v>20</v>
      </c>
      <c r="D24" s="69">
        <v>20</v>
      </c>
      <c r="E24" s="69">
        <v>18</v>
      </c>
      <c r="F24" s="69">
        <v>17</v>
      </c>
      <c r="G24" s="69">
        <v>21</v>
      </c>
      <c r="H24" s="69">
        <v>20</v>
      </c>
      <c r="I24" s="69">
        <v>21</v>
      </c>
      <c r="J24" s="50">
        <v>20</v>
      </c>
      <c r="K24" s="50">
        <v>19</v>
      </c>
      <c r="L24" s="50">
        <v>15</v>
      </c>
      <c r="M24" s="50">
        <v>14</v>
      </c>
      <c r="N24" s="50">
        <v>12</v>
      </c>
      <c r="O24" s="50">
        <v>12</v>
      </c>
      <c r="P24" s="50">
        <v>10</v>
      </c>
      <c r="Q24" s="50">
        <v>8</v>
      </c>
      <c r="R24" s="50">
        <v>6</v>
      </c>
      <c r="S24" s="67">
        <v>7</v>
      </c>
      <c r="T24" s="67">
        <v>6</v>
      </c>
      <c r="U24" s="67">
        <v>6</v>
      </c>
      <c r="V24" s="67">
        <v>7</v>
      </c>
      <c r="W24" s="68">
        <v>6</v>
      </c>
      <c r="X24" s="68">
        <v>5</v>
      </c>
      <c r="Y24" s="68">
        <v>6</v>
      </c>
      <c r="Z24" s="68">
        <v>5</v>
      </c>
      <c r="AA24" s="68">
        <v>5</v>
      </c>
      <c r="AB24" s="50">
        <v>5</v>
      </c>
      <c r="AC24" s="50">
        <v>5</v>
      </c>
      <c r="AD24" s="50">
        <v>6</v>
      </c>
      <c r="AE24" s="50">
        <v>4</v>
      </c>
      <c r="AF24" s="50">
        <v>3</v>
      </c>
      <c r="AG24" s="50">
        <v>3</v>
      </c>
      <c r="AH24" s="50">
        <v>3</v>
      </c>
      <c r="AI24" s="50">
        <v>3</v>
      </c>
      <c r="AJ24" s="50">
        <v>3</v>
      </c>
    </row>
    <row r="25" spans="1:36" ht="12.75">
      <c r="A25" s="17" t="s">
        <v>128</v>
      </c>
      <c r="B25" s="26">
        <v>1601</v>
      </c>
      <c r="C25" s="69">
        <v>40</v>
      </c>
      <c r="D25" s="69">
        <v>53</v>
      </c>
      <c r="E25" s="69">
        <v>63</v>
      </c>
      <c r="F25" s="69">
        <v>65</v>
      </c>
      <c r="G25" s="69">
        <v>60</v>
      </c>
      <c r="H25" s="69">
        <v>55</v>
      </c>
      <c r="I25" s="69">
        <v>59</v>
      </c>
      <c r="J25" s="50">
        <v>64</v>
      </c>
      <c r="K25" s="50">
        <v>70</v>
      </c>
      <c r="L25" s="50">
        <v>79</v>
      </c>
      <c r="M25" s="50">
        <v>89</v>
      </c>
      <c r="N25" s="50">
        <v>79</v>
      </c>
      <c r="O25" s="50">
        <v>75</v>
      </c>
      <c r="P25" s="50">
        <v>58</v>
      </c>
      <c r="Q25" s="50">
        <v>66</v>
      </c>
      <c r="R25" s="50">
        <v>71</v>
      </c>
      <c r="S25" s="67">
        <v>67</v>
      </c>
      <c r="T25" s="67">
        <v>60</v>
      </c>
      <c r="U25" s="67">
        <v>45</v>
      </c>
      <c r="V25" s="67">
        <v>62</v>
      </c>
      <c r="W25" s="68">
        <v>68</v>
      </c>
      <c r="X25" s="68">
        <v>70</v>
      </c>
      <c r="Y25" s="68">
        <v>66</v>
      </c>
      <c r="Z25" s="68">
        <v>58</v>
      </c>
      <c r="AA25" s="68">
        <v>57</v>
      </c>
      <c r="AB25" s="50">
        <v>65</v>
      </c>
      <c r="AC25" s="50">
        <v>70</v>
      </c>
      <c r="AD25" s="50">
        <v>79</v>
      </c>
      <c r="AE25" s="50">
        <v>72</v>
      </c>
      <c r="AF25" s="50">
        <v>66</v>
      </c>
      <c r="AG25" s="50">
        <v>61</v>
      </c>
      <c r="AH25" s="50">
        <v>46</v>
      </c>
      <c r="AI25" s="50">
        <v>48</v>
      </c>
      <c r="AJ25" s="50">
        <v>55</v>
      </c>
    </row>
    <row r="26" spans="1:36" ht="12.75">
      <c r="A26" s="17" t="s">
        <v>129</v>
      </c>
      <c r="B26" s="26">
        <v>1621</v>
      </c>
      <c r="C26" s="69">
        <v>23</v>
      </c>
      <c r="D26" s="69">
        <v>21</v>
      </c>
      <c r="E26" s="69">
        <v>19</v>
      </c>
      <c r="F26" s="69">
        <v>20</v>
      </c>
      <c r="G26" s="69">
        <v>23</v>
      </c>
      <c r="H26" s="69">
        <v>24</v>
      </c>
      <c r="I26" s="69">
        <v>23</v>
      </c>
      <c r="J26" s="50">
        <v>24</v>
      </c>
      <c r="K26" s="50">
        <v>25</v>
      </c>
      <c r="L26" s="50">
        <v>27</v>
      </c>
      <c r="M26" s="50">
        <v>25</v>
      </c>
      <c r="N26" s="50">
        <v>23</v>
      </c>
      <c r="O26" s="50">
        <v>23</v>
      </c>
      <c r="P26" s="50">
        <v>25</v>
      </c>
      <c r="Q26" s="50">
        <v>23</v>
      </c>
      <c r="R26" s="50">
        <v>18</v>
      </c>
      <c r="S26" s="67">
        <v>24</v>
      </c>
      <c r="T26" s="67">
        <v>17</v>
      </c>
      <c r="U26" s="67">
        <v>14</v>
      </c>
      <c r="V26" s="67">
        <v>12</v>
      </c>
      <c r="W26" s="68">
        <v>12</v>
      </c>
      <c r="X26" s="68">
        <v>11</v>
      </c>
      <c r="Y26" s="68">
        <v>10</v>
      </c>
      <c r="Z26" s="68">
        <v>10</v>
      </c>
      <c r="AA26" s="68">
        <v>12</v>
      </c>
      <c r="AB26" s="50">
        <v>10</v>
      </c>
      <c r="AC26" s="50">
        <v>11</v>
      </c>
      <c r="AD26" s="50">
        <v>12</v>
      </c>
      <c r="AE26" s="50">
        <v>14</v>
      </c>
      <c r="AF26" s="50">
        <v>14</v>
      </c>
      <c r="AG26" s="50">
        <v>8</v>
      </c>
      <c r="AH26" s="50">
        <v>9</v>
      </c>
      <c r="AI26" s="50">
        <v>9</v>
      </c>
      <c r="AJ26" s="50">
        <v>11</v>
      </c>
    </row>
    <row r="27" spans="1:36" ht="12.75">
      <c r="A27" s="17" t="s">
        <v>130</v>
      </c>
      <c r="B27" s="26">
        <v>1630</v>
      </c>
      <c r="C27" s="69">
        <v>66</v>
      </c>
      <c r="D27" s="69">
        <v>67</v>
      </c>
      <c r="E27" s="69">
        <v>74</v>
      </c>
      <c r="F27" s="69">
        <v>66</v>
      </c>
      <c r="G27" s="69">
        <v>64</v>
      </c>
      <c r="H27" s="69">
        <v>47</v>
      </c>
      <c r="I27" s="69">
        <v>42</v>
      </c>
      <c r="J27" s="50">
        <v>44</v>
      </c>
      <c r="K27" s="50">
        <v>43</v>
      </c>
      <c r="L27" s="50">
        <v>44</v>
      </c>
      <c r="M27" s="50">
        <v>49</v>
      </c>
      <c r="N27" s="50">
        <v>41</v>
      </c>
      <c r="O27" s="50">
        <v>41</v>
      </c>
      <c r="P27" s="50">
        <v>33</v>
      </c>
      <c r="Q27" s="50">
        <v>26</v>
      </c>
      <c r="R27" s="50">
        <v>24</v>
      </c>
      <c r="S27" s="67">
        <v>25</v>
      </c>
      <c r="T27" s="67">
        <v>17</v>
      </c>
      <c r="U27" s="67">
        <v>14</v>
      </c>
      <c r="V27" s="67">
        <v>14</v>
      </c>
      <c r="W27" s="68">
        <v>15</v>
      </c>
      <c r="X27" s="68">
        <v>14</v>
      </c>
      <c r="Y27" s="68">
        <v>14</v>
      </c>
      <c r="Z27" s="68">
        <v>11</v>
      </c>
      <c r="AA27" s="68">
        <v>10</v>
      </c>
      <c r="AB27" s="50">
        <v>13</v>
      </c>
      <c r="AC27" s="50">
        <v>13</v>
      </c>
      <c r="AD27" s="50">
        <v>14</v>
      </c>
      <c r="AE27" s="50">
        <v>14</v>
      </c>
      <c r="AF27" s="50">
        <v>15</v>
      </c>
      <c r="AG27" s="50">
        <v>15</v>
      </c>
      <c r="AH27" s="50">
        <v>16</v>
      </c>
      <c r="AI27" s="50">
        <v>14</v>
      </c>
      <c r="AJ27" s="50">
        <v>16</v>
      </c>
    </row>
    <row r="28" spans="1:36" s="16" customFormat="1" ht="15" customHeight="1">
      <c r="A28" s="11" t="s">
        <v>20</v>
      </c>
      <c r="B28" s="11"/>
      <c r="C28" s="13">
        <f>SUM(C6:C27)</f>
        <v>878</v>
      </c>
      <c r="D28" s="14">
        <f aca="true" t="shared" si="0" ref="D28:AC28">SUM(D6:D27)</f>
        <v>908</v>
      </c>
      <c r="E28" s="13">
        <f t="shared" si="0"/>
        <v>898</v>
      </c>
      <c r="F28" s="14">
        <f t="shared" si="0"/>
        <v>888</v>
      </c>
      <c r="G28" s="13">
        <f t="shared" si="0"/>
        <v>873</v>
      </c>
      <c r="H28" s="13">
        <f t="shared" si="0"/>
        <v>827</v>
      </c>
      <c r="I28" s="14">
        <f t="shared" si="0"/>
        <v>808</v>
      </c>
      <c r="J28" s="13">
        <f t="shared" si="0"/>
        <v>747</v>
      </c>
      <c r="K28" s="14">
        <f t="shared" si="0"/>
        <v>698</v>
      </c>
      <c r="L28" s="13">
        <f t="shared" si="0"/>
        <v>715</v>
      </c>
      <c r="M28" s="13">
        <f t="shared" si="0"/>
        <v>703</v>
      </c>
      <c r="N28" s="14">
        <f t="shared" si="0"/>
        <v>605</v>
      </c>
      <c r="O28" s="13">
        <f t="shared" si="0"/>
        <v>612</v>
      </c>
      <c r="P28" s="14">
        <f t="shared" si="0"/>
        <v>551</v>
      </c>
      <c r="Q28" s="13">
        <f t="shared" si="0"/>
        <v>517</v>
      </c>
      <c r="R28" s="14">
        <f t="shared" si="0"/>
        <v>459</v>
      </c>
      <c r="S28" s="13">
        <f t="shared" si="0"/>
        <v>476</v>
      </c>
      <c r="T28" s="14">
        <f t="shared" si="0"/>
        <v>400</v>
      </c>
      <c r="U28" s="13">
        <f t="shared" si="0"/>
        <v>386</v>
      </c>
      <c r="V28" s="14">
        <f t="shared" si="0"/>
        <v>413</v>
      </c>
      <c r="W28" s="13">
        <f>SUM(W6:W27)</f>
        <v>429</v>
      </c>
      <c r="X28" s="15">
        <f t="shared" si="0"/>
        <v>418</v>
      </c>
      <c r="Y28" s="15">
        <f t="shared" si="0"/>
        <v>402</v>
      </c>
      <c r="Z28" s="13">
        <f t="shared" si="0"/>
        <v>377</v>
      </c>
      <c r="AA28" s="13">
        <f t="shared" si="0"/>
        <v>385</v>
      </c>
      <c r="AB28" s="13">
        <f t="shared" si="0"/>
        <v>400</v>
      </c>
      <c r="AC28" s="13">
        <f t="shared" si="0"/>
        <v>415</v>
      </c>
      <c r="AD28" s="13">
        <f aca="true" t="shared" si="1" ref="AD28:AI28">SUM(AD6:AD27)</f>
        <v>429</v>
      </c>
      <c r="AE28" s="15">
        <f t="shared" si="1"/>
        <v>403</v>
      </c>
      <c r="AF28" s="15">
        <f t="shared" si="1"/>
        <v>384</v>
      </c>
      <c r="AG28" s="15">
        <f t="shared" si="1"/>
        <v>348</v>
      </c>
      <c r="AH28" s="15">
        <f t="shared" si="1"/>
        <v>305</v>
      </c>
      <c r="AI28" s="15">
        <f t="shared" si="1"/>
        <v>292</v>
      </c>
      <c r="AJ28" s="15">
        <f>SUM(AJ6:AJ27)</f>
        <v>298</v>
      </c>
    </row>
    <row r="29" ht="12.75">
      <c r="A29" s="59" t="s">
        <v>612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selection activeCell="AJ44" sqref="AJ44"/>
    </sheetView>
  </sheetViews>
  <sheetFormatPr defaultColWidth="11.421875" defaultRowHeight="12.75"/>
  <cols>
    <col min="1" max="1" width="17.8515625" style="9" customWidth="1"/>
    <col min="2" max="2" width="9.7109375" style="9" bestFit="1" customWidth="1"/>
    <col min="3" max="35" width="6.28125" style="9" customWidth="1"/>
    <col min="36" max="36" width="7.140625" style="9" bestFit="1" customWidth="1"/>
    <col min="37" max="16384" width="11.421875" style="9" customWidth="1"/>
  </cols>
  <sheetData>
    <row r="1" s="18" customFormat="1" ht="17.25">
      <c r="A1" s="37" t="s">
        <v>439</v>
      </c>
    </row>
    <row r="2" s="18" customFormat="1" ht="15.75">
      <c r="A2" s="19" t="s">
        <v>440</v>
      </c>
    </row>
    <row r="3" ht="8.25" customHeight="1"/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133</v>
      </c>
      <c r="B6" s="26">
        <v>1547</v>
      </c>
      <c r="C6" s="67">
        <v>116</v>
      </c>
      <c r="D6" s="67">
        <v>105</v>
      </c>
      <c r="E6" s="67">
        <v>104</v>
      </c>
      <c r="F6" s="67">
        <v>122</v>
      </c>
      <c r="G6" s="67">
        <v>129</v>
      </c>
      <c r="H6" s="67">
        <v>134</v>
      </c>
      <c r="I6" s="67">
        <v>125</v>
      </c>
      <c r="J6" s="50">
        <v>119</v>
      </c>
      <c r="K6" s="50">
        <v>97</v>
      </c>
      <c r="L6" s="50">
        <v>87</v>
      </c>
      <c r="M6" s="50">
        <v>103</v>
      </c>
      <c r="N6" s="50">
        <v>94</v>
      </c>
      <c r="O6" s="50">
        <v>96</v>
      </c>
      <c r="P6" s="50">
        <v>87</v>
      </c>
      <c r="Q6" s="50">
        <v>86</v>
      </c>
      <c r="R6" s="50">
        <v>85</v>
      </c>
      <c r="S6" s="67">
        <v>81</v>
      </c>
      <c r="T6" s="67">
        <v>83</v>
      </c>
      <c r="U6" s="67">
        <v>80</v>
      </c>
      <c r="V6" s="67">
        <v>78</v>
      </c>
      <c r="W6" s="68">
        <v>76</v>
      </c>
      <c r="X6" s="68">
        <v>81</v>
      </c>
      <c r="Y6" s="68">
        <v>61</v>
      </c>
      <c r="Z6" s="68">
        <v>52</v>
      </c>
      <c r="AA6" s="68">
        <v>47</v>
      </c>
      <c r="AB6" s="50">
        <v>42</v>
      </c>
      <c r="AC6" s="50">
        <v>43</v>
      </c>
      <c r="AD6" s="50">
        <v>39</v>
      </c>
      <c r="AE6" s="50">
        <v>40</v>
      </c>
      <c r="AF6" s="50">
        <v>41</v>
      </c>
      <c r="AG6" s="50">
        <v>39</v>
      </c>
      <c r="AH6" s="50">
        <v>40</v>
      </c>
      <c r="AI6" s="50">
        <v>38</v>
      </c>
      <c r="AJ6" s="50">
        <v>37</v>
      </c>
    </row>
    <row r="7" spans="1:36" ht="12.75">
      <c r="A7" s="17" t="s">
        <v>134</v>
      </c>
      <c r="B7" s="26">
        <v>1569</v>
      </c>
      <c r="C7" s="67">
        <v>94</v>
      </c>
      <c r="D7" s="67">
        <v>97</v>
      </c>
      <c r="E7" s="67">
        <v>97</v>
      </c>
      <c r="F7" s="67">
        <v>99</v>
      </c>
      <c r="G7" s="67">
        <v>108</v>
      </c>
      <c r="H7" s="67">
        <v>87</v>
      </c>
      <c r="I7" s="67">
        <v>88</v>
      </c>
      <c r="J7" s="50">
        <v>88</v>
      </c>
      <c r="K7" s="50">
        <v>82</v>
      </c>
      <c r="L7" s="50">
        <v>83</v>
      </c>
      <c r="M7" s="50">
        <v>71</v>
      </c>
      <c r="N7" s="50">
        <v>61</v>
      </c>
      <c r="O7" s="50">
        <v>56</v>
      </c>
      <c r="P7" s="50">
        <v>53</v>
      </c>
      <c r="Q7" s="50">
        <v>46</v>
      </c>
      <c r="R7" s="50">
        <v>40</v>
      </c>
      <c r="S7" s="67">
        <v>43</v>
      </c>
      <c r="T7" s="67">
        <v>38</v>
      </c>
      <c r="U7" s="67">
        <v>42</v>
      </c>
      <c r="V7" s="67">
        <v>44</v>
      </c>
      <c r="W7" s="68">
        <v>42</v>
      </c>
      <c r="X7" s="68">
        <v>37</v>
      </c>
      <c r="Y7" s="68">
        <v>26</v>
      </c>
      <c r="Z7" s="68"/>
      <c r="AA7" s="68"/>
      <c r="AB7" s="50"/>
      <c r="AC7" s="50"/>
      <c r="AD7" s="50"/>
      <c r="AE7" s="50"/>
      <c r="AF7" s="50"/>
      <c r="AG7" s="50"/>
      <c r="AH7" s="50"/>
      <c r="AI7" s="50"/>
      <c r="AJ7" s="50"/>
    </row>
    <row r="8" spans="1:36" ht="14.25">
      <c r="A8" s="17" t="s">
        <v>169</v>
      </c>
      <c r="B8" s="26">
        <v>1576</v>
      </c>
      <c r="C8" s="67"/>
      <c r="D8" s="67"/>
      <c r="E8" s="67"/>
      <c r="F8" s="67"/>
      <c r="G8" s="67"/>
      <c r="H8" s="67"/>
      <c r="I8" s="67"/>
      <c r="J8" s="50"/>
      <c r="K8" s="50"/>
      <c r="L8" s="50"/>
      <c r="M8" s="50"/>
      <c r="N8" s="50"/>
      <c r="O8" s="50"/>
      <c r="P8" s="50"/>
      <c r="Q8" s="50"/>
      <c r="R8" s="50"/>
      <c r="S8" s="67"/>
      <c r="T8" s="67"/>
      <c r="U8" s="67"/>
      <c r="V8" s="67"/>
      <c r="W8" s="68"/>
      <c r="X8" s="68"/>
      <c r="Y8" s="68"/>
      <c r="Z8" s="68">
        <v>40</v>
      </c>
      <c r="AA8" s="68">
        <v>36</v>
      </c>
      <c r="AB8" s="50">
        <v>32</v>
      </c>
      <c r="AC8" s="50">
        <v>30</v>
      </c>
      <c r="AD8" s="50">
        <v>29</v>
      </c>
      <c r="AE8" s="50">
        <v>32</v>
      </c>
      <c r="AF8" s="50">
        <v>29</v>
      </c>
      <c r="AG8" s="50">
        <v>28</v>
      </c>
      <c r="AH8" s="50">
        <v>27</v>
      </c>
      <c r="AI8" s="50">
        <v>26</v>
      </c>
      <c r="AJ8" s="50">
        <v>30</v>
      </c>
    </row>
    <row r="9" spans="1:36" ht="12.75">
      <c r="A9" s="17" t="s">
        <v>135</v>
      </c>
      <c r="B9" s="36">
        <v>1554</v>
      </c>
      <c r="C9" s="67">
        <v>268</v>
      </c>
      <c r="D9" s="67">
        <v>250</v>
      </c>
      <c r="E9" s="67">
        <v>234</v>
      </c>
      <c r="F9" s="67">
        <v>222</v>
      </c>
      <c r="G9" s="67">
        <v>224</v>
      </c>
      <c r="H9" s="67">
        <v>229</v>
      </c>
      <c r="I9" s="67">
        <v>224</v>
      </c>
      <c r="J9" s="50">
        <v>212</v>
      </c>
      <c r="K9" s="50">
        <v>217</v>
      </c>
      <c r="L9" s="50">
        <v>217</v>
      </c>
      <c r="M9" s="50">
        <v>208</v>
      </c>
      <c r="N9" s="50">
        <v>177</v>
      </c>
      <c r="O9" s="50">
        <v>188</v>
      </c>
      <c r="P9" s="50">
        <v>192</v>
      </c>
      <c r="Q9" s="50">
        <v>177</v>
      </c>
      <c r="R9" s="50">
        <v>165</v>
      </c>
      <c r="S9" s="50">
        <v>163</v>
      </c>
      <c r="T9" s="50">
        <v>176</v>
      </c>
      <c r="U9" s="50">
        <v>167</v>
      </c>
      <c r="V9" s="50">
        <v>172</v>
      </c>
      <c r="W9" s="50">
        <v>160</v>
      </c>
      <c r="X9" s="50">
        <v>153</v>
      </c>
      <c r="Y9" s="50">
        <v>152</v>
      </c>
      <c r="Z9" s="50">
        <v>128</v>
      </c>
      <c r="AA9" s="50">
        <v>116</v>
      </c>
      <c r="AB9" s="50">
        <v>116</v>
      </c>
      <c r="AC9" s="50">
        <v>112</v>
      </c>
      <c r="AD9" s="50">
        <v>112</v>
      </c>
      <c r="AE9" s="50">
        <v>119</v>
      </c>
      <c r="AF9" s="50">
        <v>113</v>
      </c>
      <c r="AG9" s="50">
        <v>107</v>
      </c>
      <c r="AH9" s="50">
        <v>95</v>
      </c>
      <c r="AI9" s="50">
        <v>93</v>
      </c>
      <c r="AJ9" s="50">
        <v>98</v>
      </c>
    </row>
    <row r="10" spans="1:36" ht="12.75">
      <c r="A10" s="17" t="s">
        <v>136</v>
      </c>
      <c r="B10" s="26">
        <v>1551</v>
      </c>
      <c r="C10" s="67">
        <v>44</v>
      </c>
      <c r="D10" s="67">
        <v>43</v>
      </c>
      <c r="E10" s="67">
        <v>43</v>
      </c>
      <c r="F10" s="67">
        <v>42</v>
      </c>
      <c r="G10" s="67">
        <v>39</v>
      </c>
      <c r="H10" s="67">
        <v>43</v>
      </c>
      <c r="I10" s="67">
        <v>34</v>
      </c>
      <c r="J10" s="50">
        <v>39</v>
      </c>
      <c r="K10" s="50">
        <v>39</v>
      </c>
      <c r="L10" s="50">
        <v>31</v>
      </c>
      <c r="M10" s="50">
        <v>27</v>
      </c>
      <c r="N10" s="50">
        <v>29</v>
      </c>
      <c r="O10" s="50">
        <v>26</v>
      </c>
      <c r="P10" s="50">
        <v>31</v>
      </c>
      <c r="Q10" s="50">
        <v>26</v>
      </c>
      <c r="R10" s="50">
        <v>24</v>
      </c>
      <c r="S10" s="67">
        <v>23</v>
      </c>
      <c r="T10" s="67">
        <v>23</v>
      </c>
      <c r="U10" s="67">
        <v>26</v>
      </c>
      <c r="V10" s="67">
        <v>25</v>
      </c>
      <c r="W10" s="68">
        <v>24</v>
      </c>
      <c r="X10" s="68">
        <v>30</v>
      </c>
      <c r="Y10" s="68">
        <v>30</v>
      </c>
      <c r="Z10" s="68">
        <v>20</v>
      </c>
      <c r="AA10" s="68">
        <v>17</v>
      </c>
      <c r="AB10" s="50">
        <v>20</v>
      </c>
      <c r="AC10" s="50">
        <v>16</v>
      </c>
      <c r="AD10" s="50">
        <v>15</v>
      </c>
      <c r="AE10" s="50">
        <v>19</v>
      </c>
      <c r="AF10" s="50">
        <v>21</v>
      </c>
      <c r="AG10" s="50">
        <v>22</v>
      </c>
      <c r="AH10" s="50">
        <v>20</v>
      </c>
      <c r="AI10" s="50">
        <v>20</v>
      </c>
      <c r="AJ10" s="50">
        <v>22</v>
      </c>
    </row>
    <row r="11" spans="1:36" ht="14.25">
      <c r="A11" s="60" t="s">
        <v>416</v>
      </c>
      <c r="B11" s="26">
        <v>1556</v>
      </c>
      <c r="C11" s="67">
        <v>30</v>
      </c>
      <c r="D11" s="67">
        <v>31</v>
      </c>
      <c r="E11" s="67">
        <v>32</v>
      </c>
      <c r="F11" s="67">
        <v>40</v>
      </c>
      <c r="G11" s="67">
        <v>43</v>
      </c>
      <c r="H11" s="67">
        <v>43</v>
      </c>
      <c r="I11" s="67">
        <v>40</v>
      </c>
      <c r="J11" s="50">
        <v>41</v>
      </c>
      <c r="K11" s="50">
        <v>46</v>
      </c>
      <c r="L11" s="50">
        <v>47</v>
      </c>
      <c r="M11" s="50">
        <v>46</v>
      </c>
      <c r="N11" s="50">
        <v>41</v>
      </c>
      <c r="O11" s="50">
        <v>31</v>
      </c>
      <c r="P11" s="50">
        <v>35</v>
      </c>
      <c r="Q11" s="50">
        <v>30</v>
      </c>
      <c r="R11" s="50">
        <v>30</v>
      </c>
      <c r="S11" s="67">
        <v>29</v>
      </c>
      <c r="T11" s="67">
        <v>30</v>
      </c>
      <c r="U11" s="67">
        <v>30</v>
      </c>
      <c r="V11" s="67">
        <v>29</v>
      </c>
      <c r="W11" s="68">
        <v>21</v>
      </c>
      <c r="X11" s="68">
        <v>17</v>
      </c>
      <c r="Y11" s="68">
        <v>16</v>
      </c>
      <c r="Z11" s="68">
        <v>13</v>
      </c>
      <c r="AA11" s="68">
        <v>15</v>
      </c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ht="12.75">
      <c r="A12" s="17" t="s">
        <v>137</v>
      </c>
      <c r="B12" s="26">
        <v>1548</v>
      </c>
      <c r="C12" s="67">
        <v>334</v>
      </c>
      <c r="D12" s="67">
        <v>338</v>
      </c>
      <c r="E12" s="67">
        <v>327</v>
      </c>
      <c r="F12" s="67">
        <v>328</v>
      </c>
      <c r="G12" s="67">
        <v>331</v>
      </c>
      <c r="H12" s="67">
        <v>355</v>
      </c>
      <c r="I12" s="67">
        <v>305</v>
      </c>
      <c r="J12" s="50">
        <v>305</v>
      </c>
      <c r="K12" s="50">
        <v>294</v>
      </c>
      <c r="L12" s="50">
        <v>289</v>
      </c>
      <c r="M12" s="50">
        <v>303</v>
      </c>
      <c r="N12" s="50">
        <v>275</v>
      </c>
      <c r="O12" s="50">
        <v>287</v>
      </c>
      <c r="P12" s="50">
        <v>295</v>
      </c>
      <c r="Q12" s="50">
        <v>269</v>
      </c>
      <c r="R12" s="50">
        <v>246</v>
      </c>
      <c r="S12" s="67">
        <v>243</v>
      </c>
      <c r="T12" s="67">
        <v>233</v>
      </c>
      <c r="U12" s="67">
        <v>219</v>
      </c>
      <c r="V12" s="67">
        <v>218</v>
      </c>
      <c r="W12" s="67">
        <v>216</v>
      </c>
      <c r="X12" s="67">
        <v>199</v>
      </c>
      <c r="Y12" s="67">
        <v>159</v>
      </c>
      <c r="Z12" s="67">
        <v>143</v>
      </c>
      <c r="AA12" s="67">
        <v>121</v>
      </c>
      <c r="AB12" s="50">
        <v>109</v>
      </c>
      <c r="AC12" s="50">
        <v>100</v>
      </c>
      <c r="AD12" s="50">
        <v>101</v>
      </c>
      <c r="AE12" s="50">
        <v>100</v>
      </c>
      <c r="AF12" s="50">
        <v>100</v>
      </c>
      <c r="AG12" s="50">
        <v>99</v>
      </c>
      <c r="AH12" s="50">
        <v>93</v>
      </c>
      <c r="AI12" s="50">
        <v>91</v>
      </c>
      <c r="AJ12" s="50">
        <v>76</v>
      </c>
    </row>
    <row r="13" spans="1:36" ht="12.75">
      <c r="A13" s="17" t="s">
        <v>138</v>
      </c>
      <c r="B13" s="26">
        <v>1532</v>
      </c>
      <c r="C13" s="67">
        <v>412</v>
      </c>
      <c r="D13" s="67">
        <v>424</v>
      </c>
      <c r="E13" s="67">
        <v>409</v>
      </c>
      <c r="F13" s="67">
        <v>403</v>
      </c>
      <c r="G13" s="67">
        <v>412</v>
      </c>
      <c r="H13" s="67">
        <v>405</v>
      </c>
      <c r="I13" s="67">
        <v>396</v>
      </c>
      <c r="J13" s="50">
        <v>400</v>
      </c>
      <c r="K13" s="50">
        <v>391</v>
      </c>
      <c r="L13" s="50">
        <v>379</v>
      </c>
      <c r="M13" s="50">
        <v>371</v>
      </c>
      <c r="N13" s="50">
        <v>349</v>
      </c>
      <c r="O13" s="50">
        <v>377</v>
      </c>
      <c r="P13" s="50">
        <v>387</v>
      </c>
      <c r="Q13" s="50">
        <v>395</v>
      </c>
      <c r="R13" s="50">
        <v>323</v>
      </c>
      <c r="S13" s="67">
        <v>339</v>
      </c>
      <c r="T13" s="67">
        <v>327</v>
      </c>
      <c r="U13" s="67">
        <v>309</v>
      </c>
      <c r="V13" s="67">
        <v>322</v>
      </c>
      <c r="W13" s="68">
        <v>307</v>
      </c>
      <c r="X13" s="68">
        <v>286</v>
      </c>
      <c r="Y13" s="68">
        <v>266</v>
      </c>
      <c r="Z13" s="68">
        <v>271</v>
      </c>
      <c r="AA13" s="68">
        <v>263</v>
      </c>
      <c r="AB13" s="50">
        <v>257</v>
      </c>
      <c r="AC13" s="50">
        <v>249</v>
      </c>
      <c r="AD13" s="50">
        <v>248</v>
      </c>
      <c r="AE13" s="50">
        <v>258</v>
      </c>
      <c r="AF13" s="50">
        <v>246</v>
      </c>
      <c r="AG13" s="50">
        <v>240</v>
      </c>
      <c r="AH13" s="50">
        <v>229</v>
      </c>
      <c r="AI13" s="50">
        <v>231</v>
      </c>
      <c r="AJ13" s="50">
        <v>226</v>
      </c>
    </row>
    <row r="14" spans="1:36" ht="12.75">
      <c r="A14" s="17" t="s">
        <v>139</v>
      </c>
      <c r="B14" s="26">
        <v>1557</v>
      </c>
      <c r="C14" s="67">
        <v>18</v>
      </c>
      <c r="D14" s="67">
        <v>20</v>
      </c>
      <c r="E14" s="67">
        <v>15</v>
      </c>
      <c r="F14" s="67">
        <v>17</v>
      </c>
      <c r="G14" s="67">
        <v>20</v>
      </c>
      <c r="H14" s="67">
        <v>22</v>
      </c>
      <c r="I14" s="67">
        <v>17</v>
      </c>
      <c r="J14" s="50">
        <v>17</v>
      </c>
      <c r="K14" s="50">
        <v>21</v>
      </c>
      <c r="L14" s="50">
        <v>22</v>
      </c>
      <c r="M14" s="50">
        <v>22</v>
      </c>
      <c r="N14" s="50">
        <v>17</v>
      </c>
      <c r="O14" s="50">
        <v>15</v>
      </c>
      <c r="P14" s="50">
        <v>15</v>
      </c>
      <c r="Q14" s="50">
        <v>16</v>
      </c>
      <c r="R14" s="50">
        <v>12</v>
      </c>
      <c r="S14" s="67">
        <v>11</v>
      </c>
      <c r="T14" s="67">
        <v>10</v>
      </c>
      <c r="U14" s="67">
        <v>8</v>
      </c>
      <c r="V14" s="67">
        <v>11</v>
      </c>
      <c r="W14" s="68">
        <v>12</v>
      </c>
      <c r="X14" s="68">
        <v>12</v>
      </c>
      <c r="Y14" s="68">
        <v>13</v>
      </c>
      <c r="Z14" s="68">
        <v>9</v>
      </c>
      <c r="AA14" s="68">
        <v>9</v>
      </c>
      <c r="AB14" s="50">
        <v>8</v>
      </c>
      <c r="AC14" s="50">
        <v>10</v>
      </c>
      <c r="AD14" s="50">
        <v>9</v>
      </c>
      <c r="AE14" s="50">
        <v>10</v>
      </c>
      <c r="AF14" s="50">
        <v>9</v>
      </c>
      <c r="AG14" s="50">
        <v>7</v>
      </c>
      <c r="AH14" s="50">
        <v>8</v>
      </c>
      <c r="AI14" s="50">
        <v>9</v>
      </c>
      <c r="AJ14" s="50">
        <v>8</v>
      </c>
    </row>
    <row r="15" spans="1:36" ht="12.75">
      <c r="A15" s="17" t="s">
        <v>140</v>
      </c>
      <c r="B15" s="26">
        <v>1571</v>
      </c>
      <c r="C15" s="67">
        <v>12</v>
      </c>
      <c r="D15" s="67">
        <v>13</v>
      </c>
      <c r="E15" s="67">
        <v>13</v>
      </c>
      <c r="F15" s="67">
        <v>14</v>
      </c>
      <c r="G15" s="67">
        <v>12</v>
      </c>
      <c r="H15" s="67">
        <v>8</v>
      </c>
      <c r="I15" s="67">
        <v>7</v>
      </c>
      <c r="J15" s="50">
        <v>8</v>
      </c>
      <c r="K15" s="50">
        <v>9</v>
      </c>
      <c r="L15" s="50">
        <v>8</v>
      </c>
      <c r="M15" s="50">
        <v>9</v>
      </c>
      <c r="N15" s="50">
        <v>8</v>
      </c>
      <c r="O15" s="50">
        <v>8</v>
      </c>
      <c r="P15" s="50">
        <v>6</v>
      </c>
      <c r="Q15" s="50">
        <v>6</v>
      </c>
      <c r="R15" s="50">
        <v>6</v>
      </c>
      <c r="S15" s="67">
        <v>8</v>
      </c>
      <c r="T15" s="67">
        <v>6</v>
      </c>
      <c r="U15" s="67">
        <v>5</v>
      </c>
      <c r="V15" s="67">
        <v>5</v>
      </c>
      <c r="W15" s="68">
        <v>5</v>
      </c>
      <c r="X15" s="68">
        <v>6</v>
      </c>
      <c r="Y15" s="68">
        <v>6</v>
      </c>
      <c r="Z15" s="68">
        <v>6</v>
      </c>
      <c r="AA15" s="68">
        <v>6</v>
      </c>
      <c r="AB15" s="50">
        <v>7</v>
      </c>
      <c r="AC15" s="50">
        <v>7</v>
      </c>
      <c r="AD15" s="50">
        <v>8</v>
      </c>
      <c r="AE15" s="50">
        <v>8</v>
      </c>
      <c r="AF15" s="50">
        <v>7</v>
      </c>
      <c r="AG15" s="50">
        <v>6</v>
      </c>
      <c r="AH15" s="50">
        <v>7</v>
      </c>
      <c r="AI15" s="50">
        <v>4</v>
      </c>
      <c r="AJ15" s="50">
        <v>4</v>
      </c>
    </row>
    <row r="16" spans="1:36" ht="12.75">
      <c r="A16" s="17" t="s">
        <v>141</v>
      </c>
      <c r="B16" s="26">
        <v>1534</v>
      </c>
      <c r="C16" s="67">
        <v>387</v>
      </c>
      <c r="D16" s="67">
        <v>406</v>
      </c>
      <c r="E16" s="67">
        <v>396</v>
      </c>
      <c r="F16" s="67">
        <v>417</v>
      </c>
      <c r="G16" s="67">
        <v>422</v>
      </c>
      <c r="H16" s="67">
        <v>407</v>
      </c>
      <c r="I16" s="67">
        <v>401</v>
      </c>
      <c r="J16" s="50">
        <v>402</v>
      </c>
      <c r="K16" s="50">
        <v>380</v>
      </c>
      <c r="L16" s="50">
        <v>379</v>
      </c>
      <c r="M16" s="50">
        <v>347</v>
      </c>
      <c r="N16" s="50">
        <v>316</v>
      </c>
      <c r="O16" s="50">
        <v>308</v>
      </c>
      <c r="P16" s="50">
        <v>301</v>
      </c>
      <c r="Q16" s="50">
        <v>294</v>
      </c>
      <c r="R16" s="50">
        <v>265</v>
      </c>
      <c r="S16" s="67">
        <v>274</v>
      </c>
      <c r="T16" s="67">
        <v>250</v>
      </c>
      <c r="U16" s="67">
        <v>254</v>
      </c>
      <c r="V16" s="67">
        <v>254</v>
      </c>
      <c r="W16" s="68">
        <v>231</v>
      </c>
      <c r="X16" s="68">
        <v>192</v>
      </c>
      <c r="Y16" s="68">
        <v>190</v>
      </c>
      <c r="Z16" s="68">
        <v>161</v>
      </c>
      <c r="AA16" s="68">
        <v>146</v>
      </c>
      <c r="AB16" s="50">
        <v>134</v>
      </c>
      <c r="AC16" s="50">
        <v>133</v>
      </c>
      <c r="AD16" s="50">
        <v>130</v>
      </c>
      <c r="AE16" s="50">
        <v>139</v>
      </c>
      <c r="AF16" s="50">
        <v>127</v>
      </c>
      <c r="AG16" s="50">
        <v>122</v>
      </c>
      <c r="AH16" s="50">
        <v>123</v>
      </c>
      <c r="AI16" s="50">
        <v>102</v>
      </c>
      <c r="AJ16" s="50">
        <v>104</v>
      </c>
    </row>
    <row r="17" spans="1:36" ht="12.75">
      <c r="A17" s="17" t="s">
        <v>142</v>
      </c>
      <c r="B17" s="26">
        <v>1517</v>
      </c>
      <c r="C17" s="67">
        <v>129</v>
      </c>
      <c r="D17" s="67">
        <v>117</v>
      </c>
      <c r="E17" s="67">
        <v>127</v>
      </c>
      <c r="F17" s="67">
        <v>143</v>
      </c>
      <c r="G17" s="67">
        <v>161</v>
      </c>
      <c r="H17" s="67">
        <v>170</v>
      </c>
      <c r="I17" s="67">
        <v>180</v>
      </c>
      <c r="J17" s="50">
        <v>167</v>
      </c>
      <c r="K17" s="50">
        <v>172</v>
      </c>
      <c r="L17" s="50">
        <v>169</v>
      </c>
      <c r="M17" s="50">
        <v>160</v>
      </c>
      <c r="N17" s="50">
        <v>112</v>
      </c>
      <c r="O17" s="50">
        <v>145</v>
      </c>
      <c r="P17" s="50">
        <v>139</v>
      </c>
      <c r="Q17" s="50">
        <v>130</v>
      </c>
      <c r="R17" s="50">
        <v>98</v>
      </c>
      <c r="S17" s="67">
        <v>90</v>
      </c>
      <c r="T17" s="67">
        <v>74</v>
      </c>
      <c r="U17" s="67">
        <v>76</v>
      </c>
      <c r="V17" s="67">
        <v>74</v>
      </c>
      <c r="W17" s="68">
        <v>74</v>
      </c>
      <c r="X17" s="68">
        <v>64</v>
      </c>
      <c r="Y17" s="68">
        <v>55</v>
      </c>
      <c r="Z17" s="68">
        <v>50</v>
      </c>
      <c r="AA17" s="68">
        <v>45</v>
      </c>
      <c r="AB17" s="50">
        <v>46</v>
      </c>
      <c r="AC17" s="50">
        <v>48</v>
      </c>
      <c r="AD17" s="50">
        <v>41</v>
      </c>
      <c r="AE17" s="50">
        <v>46</v>
      </c>
      <c r="AF17" s="50">
        <v>37</v>
      </c>
      <c r="AG17" s="50">
        <v>29</v>
      </c>
      <c r="AH17" s="50">
        <v>26</v>
      </c>
      <c r="AI17" s="50">
        <v>30</v>
      </c>
      <c r="AJ17" s="50">
        <v>32</v>
      </c>
    </row>
    <row r="18" spans="1:36" ht="12.75">
      <c r="A18" s="17" t="s">
        <v>143</v>
      </c>
      <c r="B18" s="26">
        <v>1515</v>
      </c>
      <c r="C18" s="67">
        <v>580</v>
      </c>
      <c r="D18" s="67">
        <v>603</v>
      </c>
      <c r="E18" s="67">
        <v>637</v>
      </c>
      <c r="F18" s="67">
        <v>676</v>
      </c>
      <c r="G18" s="67">
        <v>719</v>
      </c>
      <c r="H18" s="67">
        <v>715</v>
      </c>
      <c r="I18" s="67">
        <v>685</v>
      </c>
      <c r="J18" s="50">
        <v>662</v>
      </c>
      <c r="K18" s="50">
        <v>658</v>
      </c>
      <c r="L18" s="50">
        <v>664</v>
      </c>
      <c r="M18" s="50">
        <v>641</v>
      </c>
      <c r="N18" s="50">
        <v>557</v>
      </c>
      <c r="O18" s="50">
        <v>567</v>
      </c>
      <c r="P18" s="50">
        <v>553</v>
      </c>
      <c r="Q18" s="50">
        <v>529</v>
      </c>
      <c r="R18" s="50">
        <v>505</v>
      </c>
      <c r="S18" s="67">
        <v>521</v>
      </c>
      <c r="T18" s="67">
        <v>503</v>
      </c>
      <c r="U18" s="67">
        <v>455</v>
      </c>
      <c r="V18" s="67">
        <v>471</v>
      </c>
      <c r="W18" s="68">
        <v>471</v>
      </c>
      <c r="X18" s="68">
        <v>456</v>
      </c>
      <c r="Y18" s="68">
        <v>423</v>
      </c>
      <c r="Z18" s="68">
        <v>395</v>
      </c>
      <c r="AA18" s="68">
        <v>392</v>
      </c>
      <c r="AB18" s="50">
        <v>397</v>
      </c>
      <c r="AC18" s="50">
        <v>391</v>
      </c>
      <c r="AD18" s="50">
        <v>372</v>
      </c>
      <c r="AE18" s="50">
        <v>355</v>
      </c>
      <c r="AF18" s="50">
        <v>334</v>
      </c>
      <c r="AG18" s="50">
        <v>313</v>
      </c>
      <c r="AH18" s="50">
        <v>310</v>
      </c>
      <c r="AI18" s="50">
        <v>297</v>
      </c>
      <c r="AJ18" s="50">
        <v>295</v>
      </c>
    </row>
    <row r="19" spans="1:36" ht="15">
      <c r="A19" s="17" t="s">
        <v>168</v>
      </c>
      <c r="B19" s="26">
        <v>1503</v>
      </c>
      <c r="C19" s="67">
        <v>112</v>
      </c>
      <c r="D19" s="67">
        <v>118</v>
      </c>
      <c r="E19" s="67">
        <v>125</v>
      </c>
      <c r="F19" s="67">
        <v>140</v>
      </c>
      <c r="G19" s="67">
        <v>130</v>
      </c>
      <c r="H19" s="67">
        <v>132</v>
      </c>
      <c r="I19" s="67">
        <v>118</v>
      </c>
      <c r="J19" s="50">
        <v>102</v>
      </c>
      <c r="K19" s="50">
        <v>81</v>
      </c>
      <c r="L19" s="50">
        <v>78</v>
      </c>
      <c r="M19" s="50">
        <v>82</v>
      </c>
      <c r="N19" s="50">
        <v>51</v>
      </c>
      <c r="O19" s="50">
        <v>57</v>
      </c>
      <c r="P19" s="50">
        <v>77</v>
      </c>
      <c r="Q19" s="50">
        <v>63</v>
      </c>
      <c r="R19" s="50">
        <v>65</v>
      </c>
      <c r="S19" s="67">
        <v>65</v>
      </c>
      <c r="T19" s="67">
        <v>74</v>
      </c>
      <c r="U19" s="67">
        <v>76</v>
      </c>
      <c r="V19" s="67">
        <v>90</v>
      </c>
      <c r="W19" s="68">
        <v>87</v>
      </c>
      <c r="X19" s="68">
        <v>67</v>
      </c>
      <c r="Y19" s="68">
        <v>64</v>
      </c>
      <c r="Z19" s="68">
        <v>57</v>
      </c>
      <c r="AA19" s="68">
        <v>49</v>
      </c>
      <c r="AB19" s="50"/>
      <c r="AC19" s="50"/>
      <c r="AD19" s="50"/>
      <c r="AE19" s="50"/>
      <c r="AF19" s="50"/>
      <c r="AH19" s="50"/>
      <c r="AI19" s="50"/>
      <c r="AJ19" s="50"/>
    </row>
    <row r="20" spans="1:36" ht="14.25" customHeight="1">
      <c r="A20" s="17" t="s">
        <v>144</v>
      </c>
      <c r="B20" s="26">
        <v>1505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68"/>
      <c r="X20" s="68"/>
      <c r="Y20" s="68"/>
      <c r="Z20" s="68"/>
      <c r="AA20" s="68"/>
      <c r="AB20" s="50">
        <v>65</v>
      </c>
      <c r="AC20" s="50">
        <v>57</v>
      </c>
      <c r="AD20" s="50">
        <v>57</v>
      </c>
      <c r="AE20" s="50">
        <v>57</v>
      </c>
      <c r="AF20" s="50">
        <v>59</v>
      </c>
      <c r="AG20" s="50">
        <v>58</v>
      </c>
      <c r="AH20" s="50">
        <v>55</v>
      </c>
      <c r="AI20" s="50">
        <v>60</v>
      </c>
      <c r="AJ20" s="50">
        <v>64</v>
      </c>
    </row>
    <row r="21" spans="1:36" ht="12.75">
      <c r="A21" s="17" t="s">
        <v>145</v>
      </c>
      <c r="B21" s="26">
        <v>1545</v>
      </c>
      <c r="C21" s="50">
        <v>138</v>
      </c>
      <c r="D21" s="50">
        <v>144</v>
      </c>
      <c r="E21" s="50">
        <v>148</v>
      </c>
      <c r="F21" s="50">
        <v>151</v>
      </c>
      <c r="G21" s="50">
        <v>156</v>
      </c>
      <c r="H21" s="50">
        <v>164</v>
      </c>
      <c r="I21" s="50">
        <v>175</v>
      </c>
      <c r="J21" s="50">
        <v>162</v>
      </c>
      <c r="K21" s="50">
        <v>139</v>
      </c>
      <c r="L21" s="50">
        <v>136</v>
      </c>
      <c r="M21" s="50">
        <v>144</v>
      </c>
      <c r="N21" s="50">
        <v>115</v>
      </c>
      <c r="O21" s="50">
        <v>113</v>
      </c>
      <c r="P21" s="50">
        <v>119</v>
      </c>
      <c r="Q21" s="50">
        <v>108</v>
      </c>
      <c r="R21" s="50">
        <v>97</v>
      </c>
      <c r="S21" s="50">
        <v>95</v>
      </c>
      <c r="T21" s="50">
        <v>92</v>
      </c>
      <c r="U21" s="50">
        <v>89</v>
      </c>
      <c r="V21" s="50">
        <v>93</v>
      </c>
      <c r="W21" s="68">
        <v>90</v>
      </c>
      <c r="X21" s="68">
        <v>80</v>
      </c>
      <c r="Y21" s="68">
        <v>75</v>
      </c>
      <c r="Z21" s="68">
        <v>65</v>
      </c>
      <c r="AA21" s="68">
        <v>60</v>
      </c>
      <c r="AB21" s="50">
        <v>58</v>
      </c>
      <c r="AC21" s="50">
        <v>56</v>
      </c>
      <c r="AD21" s="50">
        <v>52</v>
      </c>
      <c r="AE21" s="50">
        <v>57</v>
      </c>
      <c r="AF21" s="50">
        <v>56</v>
      </c>
      <c r="AG21" s="50">
        <v>55</v>
      </c>
      <c r="AH21" s="50">
        <v>63</v>
      </c>
      <c r="AI21" s="50">
        <v>57</v>
      </c>
      <c r="AJ21" s="50">
        <v>55</v>
      </c>
    </row>
    <row r="22" spans="1:36" ht="12.75">
      <c r="A22" s="17" t="s">
        <v>146</v>
      </c>
      <c r="B22" s="26">
        <v>1502</v>
      </c>
      <c r="C22" s="50">
        <v>65</v>
      </c>
      <c r="D22" s="50">
        <v>85</v>
      </c>
      <c r="E22" s="50">
        <v>88</v>
      </c>
      <c r="F22" s="50">
        <v>99</v>
      </c>
      <c r="G22" s="50">
        <v>93</v>
      </c>
      <c r="H22" s="67">
        <v>106</v>
      </c>
      <c r="I22" s="50">
        <v>103</v>
      </c>
      <c r="J22" s="50">
        <v>118</v>
      </c>
      <c r="K22" s="50">
        <v>108</v>
      </c>
      <c r="L22" s="50">
        <v>119</v>
      </c>
      <c r="M22" s="50">
        <v>107</v>
      </c>
      <c r="N22" s="50">
        <v>97</v>
      </c>
      <c r="O22" s="50">
        <v>106</v>
      </c>
      <c r="P22" s="50">
        <v>104</v>
      </c>
      <c r="Q22" s="50">
        <v>103</v>
      </c>
      <c r="R22" s="50">
        <v>92</v>
      </c>
      <c r="S22" s="50">
        <v>108</v>
      </c>
      <c r="T22" s="50">
        <v>96</v>
      </c>
      <c r="U22" s="50">
        <v>102</v>
      </c>
      <c r="V22" s="50">
        <v>111</v>
      </c>
      <c r="W22" s="68">
        <v>106</v>
      </c>
      <c r="X22" s="68">
        <v>108</v>
      </c>
      <c r="Y22" s="68">
        <v>92</v>
      </c>
      <c r="Z22" s="68">
        <v>82</v>
      </c>
      <c r="AA22" s="68">
        <v>84</v>
      </c>
      <c r="AB22" s="50">
        <v>64</v>
      </c>
      <c r="AC22" s="50">
        <v>60</v>
      </c>
      <c r="AD22" s="50">
        <v>59</v>
      </c>
      <c r="AE22" s="50">
        <v>52</v>
      </c>
      <c r="AF22" s="50">
        <v>55</v>
      </c>
      <c r="AG22" s="50">
        <v>56</v>
      </c>
      <c r="AH22" s="50">
        <v>47</v>
      </c>
      <c r="AI22" s="50">
        <v>48</v>
      </c>
      <c r="AJ22" s="50">
        <v>50</v>
      </c>
    </row>
    <row r="23" spans="1:36" ht="12.75">
      <c r="A23" s="17" t="s">
        <v>147</v>
      </c>
      <c r="B23" s="26">
        <v>1543</v>
      </c>
      <c r="C23" s="67">
        <v>3</v>
      </c>
      <c r="D23" s="67">
        <v>7</v>
      </c>
      <c r="E23" s="67">
        <v>9</v>
      </c>
      <c r="F23" s="67">
        <v>10</v>
      </c>
      <c r="G23" s="67">
        <v>8</v>
      </c>
      <c r="H23" s="67">
        <v>8</v>
      </c>
      <c r="I23" s="67">
        <v>9</v>
      </c>
      <c r="J23" s="50">
        <v>10</v>
      </c>
      <c r="K23" s="50">
        <v>11</v>
      </c>
      <c r="L23" s="50">
        <v>11</v>
      </c>
      <c r="M23" s="50">
        <v>5</v>
      </c>
      <c r="N23" s="50">
        <v>7</v>
      </c>
      <c r="O23" s="50">
        <v>5</v>
      </c>
      <c r="P23" s="50">
        <v>5</v>
      </c>
      <c r="Q23" s="50">
        <v>5</v>
      </c>
      <c r="R23" s="50">
        <v>6</v>
      </c>
      <c r="S23" s="67">
        <v>5</v>
      </c>
      <c r="T23" s="67">
        <v>6</v>
      </c>
      <c r="U23" s="67">
        <v>4</v>
      </c>
      <c r="V23" s="67">
        <v>4</v>
      </c>
      <c r="W23" s="68">
        <v>4</v>
      </c>
      <c r="X23" s="68">
        <v>7</v>
      </c>
      <c r="Y23" s="68">
        <v>5</v>
      </c>
      <c r="Z23" s="68">
        <v>4</v>
      </c>
      <c r="AA23" s="68">
        <v>4</v>
      </c>
      <c r="AB23" s="50">
        <v>6</v>
      </c>
      <c r="AC23" s="50">
        <v>6</v>
      </c>
      <c r="AD23" s="50">
        <v>5</v>
      </c>
      <c r="AE23" s="50">
        <v>3</v>
      </c>
      <c r="AF23" s="50">
        <v>4</v>
      </c>
      <c r="AG23" s="50">
        <v>4</v>
      </c>
      <c r="AH23" s="50">
        <v>5</v>
      </c>
      <c r="AI23" s="50">
        <v>5</v>
      </c>
      <c r="AJ23" s="50">
        <v>5</v>
      </c>
    </row>
    <row r="24" spans="1:36" ht="12.75">
      <c r="A24" s="17" t="s">
        <v>148</v>
      </c>
      <c r="B24" s="26">
        <v>1524</v>
      </c>
      <c r="C24" s="67">
        <v>2</v>
      </c>
      <c r="D24" s="67">
        <v>1</v>
      </c>
      <c r="E24" s="67">
        <v>1</v>
      </c>
      <c r="F24" s="67">
        <v>2</v>
      </c>
      <c r="G24" s="67">
        <v>1</v>
      </c>
      <c r="H24" s="67"/>
      <c r="I24" s="67">
        <v>1</v>
      </c>
      <c r="J24" s="50">
        <v>1</v>
      </c>
      <c r="K24" s="50">
        <v>7</v>
      </c>
      <c r="L24" s="50">
        <v>11</v>
      </c>
      <c r="M24" s="50">
        <v>17</v>
      </c>
      <c r="N24" s="50">
        <v>7</v>
      </c>
      <c r="O24" s="50">
        <v>12</v>
      </c>
      <c r="P24" s="50">
        <v>12</v>
      </c>
      <c r="Q24" s="50">
        <v>9</v>
      </c>
      <c r="R24" s="50">
        <v>8</v>
      </c>
      <c r="S24" s="67">
        <v>11</v>
      </c>
      <c r="T24" s="67">
        <v>14</v>
      </c>
      <c r="U24" s="67">
        <v>17</v>
      </c>
      <c r="V24" s="67">
        <v>14</v>
      </c>
      <c r="W24" s="68">
        <v>14</v>
      </c>
      <c r="X24" s="68">
        <v>12</v>
      </c>
      <c r="Y24" s="68">
        <v>9</v>
      </c>
      <c r="Z24" s="68">
        <v>11</v>
      </c>
      <c r="AA24" s="68">
        <v>12</v>
      </c>
      <c r="AB24" s="50">
        <v>10</v>
      </c>
      <c r="AC24" s="50">
        <v>9</v>
      </c>
      <c r="AD24" s="50">
        <v>7</v>
      </c>
      <c r="AE24" s="50">
        <v>6</v>
      </c>
      <c r="AF24" s="50">
        <v>6</v>
      </c>
      <c r="AG24" s="50">
        <v>6</v>
      </c>
      <c r="AH24" s="50">
        <v>6</v>
      </c>
      <c r="AI24" s="50">
        <v>3</v>
      </c>
      <c r="AJ24" s="50">
        <v>7</v>
      </c>
    </row>
    <row r="25" spans="1:36" ht="12.75">
      <c r="A25" s="17" t="s">
        <v>149</v>
      </c>
      <c r="B25" s="26">
        <v>1539</v>
      </c>
      <c r="C25" s="67">
        <v>14</v>
      </c>
      <c r="D25" s="67">
        <v>17</v>
      </c>
      <c r="E25" s="67">
        <v>18</v>
      </c>
      <c r="F25" s="67">
        <v>13</v>
      </c>
      <c r="G25" s="67">
        <v>18</v>
      </c>
      <c r="H25" s="67">
        <v>25</v>
      </c>
      <c r="I25" s="67">
        <v>16</v>
      </c>
      <c r="J25" s="50">
        <v>20</v>
      </c>
      <c r="K25" s="50">
        <v>24</v>
      </c>
      <c r="L25" s="50">
        <v>28</v>
      </c>
      <c r="M25" s="50">
        <v>29</v>
      </c>
      <c r="N25" s="50">
        <v>16</v>
      </c>
      <c r="O25" s="50">
        <v>17</v>
      </c>
      <c r="P25" s="50">
        <v>23</v>
      </c>
      <c r="Q25" s="50">
        <v>25</v>
      </c>
      <c r="R25" s="50">
        <v>15</v>
      </c>
      <c r="S25" s="67">
        <v>16</v>
      </c>
      <c r="T25" s="67">
        <v>17</v>
      </c>
      <c r="U25" s="67">
        <v>21</v>
      </c>
      <c r="V25" s="67">
        <v>25</v>
      </c>
      <c r="W25" s="68">
        <v>25</v>
      </c>
      <c r="X25" s="68">
        <v>20</v>
      </c>
      <c r="Y25" s="68">
        <v>16</v>
      </c>
      <c r="Z25" s="68">
        <v>14</v>
      </c>
      <c r="AA25" s="68">
        <v>12</v>
      </c>
      <c r="AB25" s="50">
        <v>13</v>
      </c>
      <c r="AC25" s="50">
        <v>14</v>
      </c>
      <c r="AD25" s="50">
        <v>18</v>
      </c>
      <c r="AE25" s="50">
        <v>20</v>
      </c>
      <c r="AF25" s="50">
        <v>20</v>
      </c>
      <c r="AG25" s="50">
        <v>18</v>
      </c>
      <c r="AH25" s="50">
        <v>18</v>
      </c>
      <c r="AI25" s="50">
        <v>16</v>
      </c>
      <c r="AJ25" s="50">
        <v>21</v>
      </c>
    </row>
    <row r="26" spans="1:36" ht="12.75">
      <c r="A26" s="17" t="s">
        <v>150</v>
      </c>
      <c r="B26" s="26">
        <v>1514</v>
      </c>
      <c r="C26" s="67">
        <v>205</v>
      </c>
      <c r="D26" s="67">
        <v>215</v>
      </c>
      <c r="E26" s="67">
        <v>197</v>
      </c>
      <c r="F26" s="67">
        <v>226</v>
      </c>
      <c r="G26" s="67">
        <v>228</v>
      </c>
      <c r="H26" s="67">
        <v>226</v>
      </c>
      <c r="I26" s="67">
        <v>225</v>
      </c>
      <c r="J26" s="50">
        <v>225</v>
      </c>
      <c r="K26" s="50">
        <v>219</v>
      </c>
      <c r="L26" s="50">
        <v>221</v>
      </c>
      <c r="M26" s="50">
        <v>221</v>
      </c>
      <c r="N26" s="50">
        <v>178</v>
      </c>
      <c r="O26" s="50">
        <v>183</v>
      </c>
      <c r="P26" s="50">
        <v>179</v>
      </c>
      <c r="Q26" s="50">
        <v>168</v>
      </c>
      <c r="R26" s="50">
        <v>154</v>
      </c>
      <c r="S26" s="67">
        <v>150</v>
      </c>
      <c r="T26" s="67">
        <v>138</v>
      </c>
      <c r="U26" s="67">
        <v>106</v>
      </c>
      <c r="V26" s="67">
        <v>86</v>
      </c>
      <c r="W26" s="68">
        <v>90</v>
      </c>
      <c r="X26" s="68">
        <v>69</v>
      </c>
      <c r="Y26" s="68">
        <v>65</v>
      </c>
      <c r="Z26" s="68">
        <v>64</v>
      </c>
      <c r="AA26" s="68">
        <v>64</v>
      </c>
      <c r="AB26" s="50">
        <v>61</v>
      </c>
      <c r="AC26" s="50">
        <v>61</v>
      </c>
      <c r="AD26" s="50">
        <v>62</v>
      </c>
      <c r="AE26" s="50">
        <v>63</v>
      </c>
      <c r="AF26" s="50">
        <v>61</v>
      </c>
      <c r="AG26" s="50">
        <v>54</v>
      </c>
      <c r="AH26" s="50">
        <v>54</v>
      </c>
      <c r="AI26" s="50">
        <v>50</v>
      </c>
      <c r="AJ26" s="50">
        <v>50</v>
      </c>
    </row>
    <row r="27" spans="1:36" ht="12.75">
      <c r="A27" s="17" t="s">
        <v>151</v>
      </c>
      <c r="B27" s="26">
        <v>1546</v>
      </c>
      <c r="C27" s="67">
        <v>103</v>
      </c>
      <c r="D27" s="67">
        <v>94</v>
      </c>
      <c r="E27" s="67">
        <v>91</v>
      </c>
      <c r="F27" s="67">
        <v>83</v>
      </c>
      <c r="G27" s="67">
        <v>102</v>
      </c>
      <c r="H27" s="67">
        <v>102</v>
      </c>
      <c r="I27" s="67">
        <v>88</v>
      </c>
      <c r="J27" s="50">
        <v>88</v>
      </c>
      <c r="K27" s="50">
        <v>90</v>
      </c>
      <c r="L27" s="50">
        <v>94</v>
      </c>
      <c r="M27" s="50">
        <v>97</v>
      </c>
      <c r="N27" s="50">
        <v>83</v>
      </c>
      <c r="O27" s="50">
        <v>83</v>
      </c>
      <c r="P27" s="50">
        <v>74</v>
      </c>
      <c r="Q27" s="50">
        <v>69</v>
      </c>
      <c r="R27" s="50">
        <v>63</v>
      </c>
      <c r="S27" s="67">
        <v>57</v>
      </c>
      <c r="T27" s="67">
        <v>53</v>
      </c>
      <c r="U27" s="67">
        <v>51</v>
      </c>
      <c r="V27" s="67">
        <v>48</v>
      </c>
      <c r="W27" s="68">
        <v>50</v>
      </c>
      <c r="X27" s="68">
        <v>48</v>
      </c>
      <c r="Y27" s="68">
        <v>41</v>
      </c>
      <c r="Z27" s="68">
        <v>41</v>
      </c>
      <c r="AA27" s="68">
        <v>37</v>
      </c>
      <c r="AB27" s="50">
        <v>39</v>
      </c>
      <c r="AC27" s="50">
        <v>37</v>
      </c>
      <c r="AD27" s="50">
        <v>37</v>
      </c>
      <c r="AE27" s="50">
        <v>36</v>
      </c>
      <c r="AF27" s="50">
        <v>36</v>
      </c>
      <c r="AG27" s="50">
        <v>37</v>
      </c>
      <c r="AH27" s="50">
        <v>35</v>
      </c>
      <c r="AI27" s="50">
        <v>33</v>
      </c>
      <c r="AJ27" s="50">
        <v>28</v>
      </c>
    </row>
    <row r="28" spans="1:36" ht="12.75">
      <c r="A28" s="17" t="s">
        <v>152</v>
      </c>
      <c r="B28" s="26">
        <v>1529</v>
      </c>
      <c r="C28" s="67">
        <v>35</v>
      </c>
      <c r="D28" s="67">
        <v>34</v>
      </c>
      <c r="E28" s="67">
        <v>42</v>
      </c>
      <c r="F28" s="67">
        <v>43</v>
      </c>
      <c r="G28" s="67">
        <v>39</v>
      </c>
      <c r="H28" s="67">
        <v>34</v>
      </c>
      <c r="I28" s="67">
        <v>34</v>
      </c>
      <c r="J28" s="50">
        <v>38</v>
      </c>
      <c r="K28" s="50">
        <v>40</v>
      </c>
      <c r="L28" s="50">
        <v>39</v>
      </c>
      <c r="M28" s="50">
        <v>48</v>
      </c>
      <c r="N28" s="50">
        <v>40</v>
      </c>
      <c r="O28" s="50">
        <v>40</v>
      </c>
      <c r="P28" s="50">
        <v>42</v>
      </c>
      <c r="Q28" s="50">
        <v>45</v>
      </c>
      <c r="R28" s="50">
        <v>33</v>
      </c>
      <c r="S28" s="67">
        <v>40</v>
      </c>
      <c r="T28" s="67">
        <v>39</v>
      </c>
      <c r="U28" s="67">
        <v>30</v>
      </c>
      <c r="V28" s="67">
        <v>31</v>
      </c>
      <c r="W28" s="68">
        <v>28</v>
      </c>
      <c r="X28" s="68">
        <v>24</v>
      </c>
      <c r="Y28" s="68">
        <v>21</v>
      </c>
      <c r="Z28" s="68">
        <v>19</v>
      </c>
      <c r="AA28" s="68">
        <v>19</v>
      </c>
      <c r="AB28" s="50">
        <v>15</v>
      </c>
      <c r="AC28" s="50">
        <v>17</v>
      </c>
      <c r="AD28" s="50">
        <v>20</v>
      </c>
      <c r="AE28" s="50">
        <v>21</v>
      </c>
      <c r="AF28" s="50">
        <v>20</v>
      </c>
      <c r="AG28" s="50">
        <v>18</v>
      </c>
      <c r="AH28" s="50">
        <v>15</v>
      </c>
      <c r="AI28" s="50">
        <v>13</v>
      </c>
      <c r="AJ28" s="50">
        <v>18</v>
      </c>
    </row>
    <row r="29" spans="1:36" ht="12.75">
      <c r="A29" s="17" t="s">
        <v>153</v>
      </c>
      <c r="B29" s="26">
        <v>1573</v>
      </c>
      <c r="C29" s="67">
        <v>267</v>
      </c>
      <c r="D29" s="67">
        <v>269</v>
      </c>
      <c r="E29" s="67">
        <v>253</v>
      </c>
      <c r="F29" s="67">
        <v>247</v>
      </c>
      <c r="G29" s="67">
        <v>229</v>
      </c>
      <c r="H29" s="67">
        <v>223</v>
      </c>
      <c r="I29" s="67">
        <v>221</v>
      </c>
      <c r="J29" s="50">
        <v>223</v>
      </c>
      <c r="K29" s="50">
        <v>223</v>
      </c>
      <c r="L29" s="50">
        <v>214</v>
      </c>
      <c r="M29" s="50">
        <v>192</v>
      </c>
      <c r="N29" s="50">
        <v>180</v>
      </c>
      <c r="O29" s="50">
        <v>188</v>
      </c>
      <c r="P29" s="50">
        <v>187</v>
      </c>
      <c r="Q29" s="50">
        <v>177</v>
      </c>
      <c r="R29" s="50">
        <v>154</v>
      </c>
      <c r="S29" s="67">
        <v>153</v>
      </c>
      <c r="T29" s="67">
        <v>142</v>
      </c>
      <c r="U29" s="67">
        <v>128</v>
      </c>
      <c r="V29" s="67">
        <v>125</v>
      </c>
      <c r="W29" s="68">
        <v>125</v>
      </c>
      <c r="X29" s="68">
        <v>115</v>
      </c>
      <c r="Y29" s="68">
        <v>105</v>
      </c>
      <c r="Z29" s="68">
        <v>91</v>
      </c>
      <c r="AA29" s="68">
        <v>92</v>
      </c>
      <c r="AB29" s="50">
        <v>88</v>
      </c>
      <c r="AC29" s="50">
        <v>80</v>
      </c>
      <c r="AD29" s="50">
        <v>76</v>
      </c>
      <c r="AE29" s="50">
        <v>78</v>
      </c>
      <c r="AF29" s="50">
        <v>71</v>
      </c>
      <c r="AG29" s="50">
        <v>68</v>
      </c>
      <c r="AH29" s="50">
        <v>64</v>
      </c>
      <c r="AI29" s="50">
        <v>65</v>
      </c>
      <c r="AJ29" s="50">
        <v>67</v>
      </c>
    </row>
    <row r="30" spans="1:36" ht="12.75">
      <c r="A30" s="17" t="s">
        <v>154</v>
      </c>
      <c r="B30" s="26">
        <v>1526</v>
      </c>
      <c r="C30" s="67">
        <v>3</v>
      </c>
      <c r="D30" s="67">
        <v>3</v>
      </c>
      <c r="E30" s="67">
        <v>4</v>
      </c>
      <c r="F30" s="67">
        <v>5</v>
      </c>
      <c r="G30" s="67">
        <v>14</v>
      </c>
      <c r="H30" s="67">
        <v>15</v>
      </c>
      <c r="I30" s="67">
        <v>16</v>
      </c>
      <c r="J30" s="50">
        <v>13</v>
      </c>
      <c r="K30" s="50">
        <v>15</v>
      </c>
      <c r="L30" s="50">
        <v>12</v>
      </c>
      <c r="M30" s="50">
        <v>9</v>
      </c>
      <c r="N30" s="50">
        <v>4</v>
      </c>
      <c r="O30" s="50">
        <v>3</v>
      </c>
      <c r="P30" s="50">
        <v>3</v>
      </c>
      <c r="Q30" s="50">
        <v>2</v>
      </c>
      <c r="R30" s="50">
        <v>2</v>
      </c>
      <c r="S30" s="67">
        <v>3</v>
      </c>
      <c r="T30" s="67"/>
      <c r="U30" s="67">
        <v>5</v>
      </c>
      <c r="V30" s="67">
        <v>5</v>
      </c>
      <c r="W30" s="68">
        <v>4</v>
      </c>
      <c r="X30" s="68">
        <v>4</v>
      </c>
      <c r="Y30" s="68">
        <v>3</v>
      </c>
      <c r="Z30" s="68">
        <v>2</v>
      </c>
      <c r="AA30" s="68">
        <v>2</v>
      </c>
      <c r="AB30" s="50">
        <v>2</v>
      </c>
      <c r="AC30" s="50">
        <v>4</v>
      </c>
      <c r="AD30" s="50">
        <v>4</v>
      </c>
      <c r="AE30" s="50">
        <v>3</v>
      </c>
      <c r="AF30" s="50">
        <v>4</v>
      </c>
      <c r="AG30" s="50">
        <v>4</v>
      </c>
      <c r="AH30" s="50">
        <v>2</v>
      </c>
      <c r="AI30" s="50">
        <v>2</v>
      </c>
      <c r="AJ30" s="50">
        <v>3</v>
      </c>
    </row>
    <row r="31" spans="1:36" ht="12.75">
      <c r="A31" s="17" t="s">
        <v>155</v>
      </c>
      <c r="B31" s="36">
        <v>1525</v>
      </c>
      <c r="C31" s="67">
        <v>12</v>
      </c>
      <c r="D31" s="67">
        <v>12</v>
      </c>
      <c r="E31" s="67">
        <v>13</v>
      </c>
      <c r="F31" s="67">
        <v>13</v>
      </c>
      <c r="G31" s="67">
        <v>18</v>
      </c>
      <c r="H31" s="67">
        <v>18</v>
      </c>
      <c r="I31" s="67">
        <v>18</v>
      </c>
      <c r="J31" s="50">
        <v>21</v>
      </c>
      <c r="K31" s="50">
        <v>25</v>
      </c>
      <c r="L31" s="50">
        <v>27</v>
      </c>
      <c r="M31" s="50">
        <v>15</v>
      </c>
      <c r="N31" s="50">
        <v>9</v>
      </c>
      <c r="O31" s="50">
        <v>12</v>
      </c>
      <c r="P31" s="50">
        <v>14</v>
      </c>
      <c r="Q31" s="50">
        <v>1</v>
      </c>
      <c r="R31" s="50">
        <v>9</v>
      </c>
      <c r="S31" s="50">
        <v>13</v>
      </c>
      <c r="T31" s="50">
        <v>10</v>
      </c>
      <c r="U31" s="50">
        <v>10</v>
      </c>
      <c r="V31" s="50">
        <v>10</v>
      </c>
      <c r="W31" s="50">
        <v>8</v>
      </c>
      <c r="X31" s="50">
        <v>7</v>
      </c>
      <c r="Y31" s="50">
        <v>7</v>
      </c>
      <c r="Z31" s="50">
        <v>5</v>
      </c>
      <c r="AA31" s="50">
        <v>5</v>
      </c>
      <c r="AB31" s="50">
        <v>4</v>
      </c>
      <c r="AC31" s="50">
        <v>6</v>
      </c>
      <c r="AD31" s="50">
        <v>8</v>
      </c>
      <c r="AE31" s="50">
        <v>7</v>
      </c>
      <c r="AF31" s="50">
        <v>8</v>
      </c>
      <c r="AG31" s="50">
        <v>7</v>
      </c>
      <c r="AH31" s="50">
        <v>8</v>
      </c>
      <c r="AI31" s="50">
        <v>9</v>
      </c>
      <c r="AJ31" s="50">
        <v>5</v>
      </c>
    </row>
    <row r="32" spans="1:36" ht="12.75">
      <c r="A32" s="17" t="s">
        <v>156</v>
      </c>
      <c r="B32" s="26">
        <v>1531</v>
      </c>
      <c r="C32" s="67">
        <v>147</v>
      </c>
      <c r="D32" s="67">
        <v>154</v>
      </c>
      <c r="E32" s="67">
        <v>152</v>
      </c>
      <c r="F32" s="67">
        <v>150</v>
      </c>
      <c r="G32" s="67">
        <v>133</v>
      </c>
      <c r="H32" s="67">
        <v>133</v>
      </c>
      <c r="I32" s="67">
        <v>136</v>
      </c>
      <c r="J32" s="50">
        <v>148</v>
      </c>
      <c r="K32" s="50">
        <v>141</v>
      </c>
      <c r="L32" s="50">
        <v>138</v>
      </c>
      <c r="M32" s="50">
        <v>115</v>
      </c>
      <c r="N32" s="50">
        <v>101</v>
      </c>
      <c r="O32" s="50">
        <v>111</v>
      </c>
      <c r="P32" s="50">
        <v>110</v>
      </c>
      <c r="Q32" s="50">
        <v>113</v>
      </c>
      <c r="R32" s="50">
        <v>90</v>
      </c>
      <c r="S32" s="67">
        <v>96</v>
      </c>
      <c r="T32" s="67">
        <v>81</v>
      </c>
      <c r="U32" s="67">
        <v>76</v>
      </c>
      <c r="V32" s="67">
        <v>90</v>
      </c>
      <c r="W32" s="68">
        <v>92</v>
      </c>
      <c r="X32" s="68">
        <v>81</v>
      </c>
      <c r="Y32" s="68">
        <v>87</v>
      </c>
      <c r="Z32" s="68">
        <v>91</v>
      </c>
      <c r="AA32" s="68">
        <v>94</v>
      </c>
      <c r="AB32" s="50">
        <v>86</v>
      </c>
      <c r="AC32" s="50">
        <v>94</v>
      </c>
      <c r="AD32" s="50">
        <v>93</v>
      </c>
      <c r="AE32" s="50">
        <v>97</v>
      </c>
      <c r="AF32" s="50">
        <v>82</v>
      </c>
      <c r="AG32" s="50">
        <v>74</v>
      </c>
      <c r="AH32" s="50">
        <v>74</v>
      </c>
      <c r="AI32" s="50">
        <v>73</v>
      </c>
      <c r="AJ32" s="50">
        <v>82</v>
      </c>
    </row>
    <row r="33" spans="1:36" ht="12.75">
      <c r="A33" s="17" t="s">
        <v>157</v>
      </c>
      <c r="B33" s="26">
        <v>1563</v>
      </c>
      <c r="C33" s="67">
        <v>1</v>
      </c>
      <c r="D33" s="67"/>
      <c r="E33" s="67"/>
      <c r="F33" s="67"/>
      <c r="G33" s="67"/>
      <c r="H33" s="67"/>
      <c r="I33" s="67"/>
      <c r="J33" s="50"/>
      <c r="K33" s="50">
        <v>1</v>
      </c>
      <c r="L33" s="50">
        <v>1</v>
      </c>
      <c r="M33" s="50"/>
      <c r="N33" s="50"/>
      <c r="O33" s="50"/>
      <c r="P33" s="50"/>
      <c r="Q33" s="50"/>
      <c r="R33" s="50"/>
      <c r="S33" s="67"/>
      <c r="T33" s="67">
        <v>3</v>
      </c>
      <c r="U33" s="67">
        <v>2</v>
      </c>
      <c r="V33" s="67">
        <v>2</v>
      </c>
      <c r="W33" s="68">
        <v>3</v>
      </c>
      <c r="X33" s="68">
        <v>3</v>
      </c>
      <c r="Y33" s="68">
        <v>4</v>
      </c>
      <c r="Z33" s="68">
        <v>5</v>
      </c>
      <c r="AA33" s="68">
        <v>3</v>
      </c>
      <c r="AB33" s="50">
        <v>2</v>
      </c>
      <c r="AC33" s="50">
        <v>1</v>
      </c>
      <c r="AD33" s="50">
        <v>3</v>
      </c>
      <c r="AE33" s="50">
        <v>2</v>
      </c>
      <c r="AF33" s="50">
        <v>2</v>
      </c>
      <c r="AG33" s="50">
        <v>1</v>
      </c>
      <c r="AH33" s="50">
        <v>1</v>
      </c>
      <c r="AI33" s="50"/>
      <c r="AJ33" s="50"/>
    </row>
    <row r="34" spans="1:36" ht="12.75">
      <c r="A34" s="17" t="s">
        <v>158</v>
      </c>
      <c r="B34" s="26">
        <v>1566</v>
      </c>
      <c r="C34" s="67">
        <v>3</v>
      </c>
      <c r="D34" s="67">
        <v>3</v>
      </c>
      <c r="E34" s="67">
        <v>5</v>
      </c>
      <c r="F34" s="67">
        <v>5</v>
      </c>
      <c r="G34" s="67">
        <v>6</v>
      </c>
      <c r="H34" s="67">
        <v>7</v>
      </c>
      <c r="I34" s="67">
        <v>8</v>
      </c>
      <c r="J34" s="50">
        <v>11</v>
      </c>
      <c r="K34" s="50">
        <v>12</v>
      </c>
      <c r="L34" s="50">
        <v>12</v>
      </c>
      <c r="M34" s="50">
        <v>16</v>
      </c>
      <c r="N34" s="50">
        <v>12</v>
      </c>
      <c r="O34" s="50">
        <v>14</v>
      </c>
      <c r="P34" s="50">
        <v>10</v>
      </c>
      <c r="Q34" s="50">
        <v>15</v>
      </c>
      <c r="R34" s="50">
        <v>7</v>
      </c>
      <c r="S34" s="67">
        <v>9</v>
      </c>
      <c r="T34" s="67">
        <v>9</v>
      </c>
      <c r="U34" s="67">
        <v>8</v>
      </c>
      <c r="V34" s="67">
        <v>12</v>
      </c>
      <c r="W34" s="67">
        <v>12</v>
      </c>
      <c r="X34" s="67">
        <v>12</v>
      </c>
      <c r="Y34" s="67">
        <v>12</v>
      </c>
      <c r="Z34" s="67">
        <v>10</v>
      </c>
      <c r="AA34" s="67">
        <v>10</v>
      </c>
      <c r="AB34" s="50">
        <v>7</v>
      </c>
      <c r="AC34" s="50">
        <v>7</v>
      </c>
      <c r="AD34" s="50">
        <v>7</v>
      </c>
      <c r="AE34" s="50">
        <v>6</v>
      </c>
      <c r="AF34" s="50">
        <v>7</v>
      </c>
      <c r="AG34" s="50">
        <v>6</v>
      </c>
      <c r="AH34" s="50">
        <v>7</v>
      </c>
      <c r="AI34" s="50">
        <v>6</v>
      </c>
      <c r="AJ34" s="50">
        <v>4</v>
      </c>
    </row>
    <row r="35" spans="1:36" ht="12.75">
      <c r="A35" s="17" t="s">
        <v>159</v>
      </c>
      <c r="B35" s="26">
        <v>1528</v>
      </c>
      <c r="C35" s="67">
        <v>54</v>
      </c>
      <c r="D35" s="67">
        <v>51</v>
      </c>
      <c r="E35" s="67">
        <v>41</v>
      </c>
      <c r="F35" s="67">
        <v>46</v>
      </c>
      <c r="G35" s="67">
        <v>57</v>
      </c>
      <c r="H35" s="67">
        <v>65</v>
      </c>
      <c r="I35" s="67">
        <v>83</v>
      </c>
      <c r="J35" s="50">
        <v>84</v>
      </c>
      <c r="K35" s="50">
        <v>93</v>
      </c>
      <c r="L35" s="50">
        <v>80</v>
      </c>
      <c r="M35" s="50">
        <v>74</v>
      </c>
      <c r="N35" s="50">
        <v>50</v>
      </c>
      <c r="O35" s="50">
        <v>54</v>
      </c>
      <c r="P35" s="50">
        <v>45</v>
      </c>
      <c r="Q35" s="50">
        <v>53</v>
      </c>
      <c r="R35" s="50">
        <v>42</v>
      </c>
      <c r="S35" s="67">
        <v>42</v>
      </c>
      <c r="T35" s="67">
        <v>32</v>
      </c>
      <c r="U35" s="67">
        <v>29</v>
      </c>
      <c r="V35" s="67">
        <v>28</v>
      </c>
      <c r="W35" s="68">
        <v>24</v>
      </c>
      <c r="X35" s="68">
        <v>20</v>
      </c>
      <c r="Y35" s="68">
        <v>18</v>
      </c>
      <c r="Z35" s="68">
        <v>20</v>
      </c>
      <c r="AA35" s="68">
        <v>20</v>
      </c>
      <c r="AB35" s="50">
        <v>18</v>
      </c>
      <c r="AC35" s="50">
        <v>23</v>
      </c>
      <c r="AD35" s="50">
        <v>19</v>
      </c>
      <c r="AE35" s="50">
        <v>19</v>
      </c>
      <c r="AF35" s="50">
        <v>23</v>
      </c>
      <c r="AG35" s="50">
        <v>24</v>
      </c>
      <c r="AH35" s="50">
        <v>22</v>
      </c>
      <c r="AI35" s="50">
        <v>19</v>
      </c>
      <c r="AJ35" s="50">
        <v>20</v>
      </c>
    </row>
    <row r="36" spans="1:36" ht="12.75">
      <c r="A36" s="17" t="s">
        <v>160</v>
      </c>
      <c r="B36" s="26">
        <v>1560</v>
      </c>
      <c r="C36" s="67">
        <v>14</v>
      </c>
      <c r="D36" s="67">
        <v>12</v>
      </c>
      <c r="E36" s="67">
        <v>10</v>
      </c>
      <c r="F36" s="67">
        <v>7</v>
      </c>
      <c r="G36" s="67">
        <v>7</v>
      </c>
      <c r="H36" s="67">
        <v>8</v>
      </c>
      <c r="I36" s="67">
        <v>12</v>
      </c>
      <c r="J36" s="50">
        <v>11</v>
      </c>
      <c r="K36" s="50">
        <v>11</v>
      </c>
      <c r="L36" s="50">
        <v>10</v>
      </c>
      <c r="M36" s="50">
        <v>9</v>
      </c>
      <c r="N36" s="50">
        <v>8</v>
      </c>
      <c r="O36" s="50">
        <v>9</v>
      </c>
      <c r="P36" s="50">
        <v>9</v>
      </c>
      <c r="Q36" s="50">
        <v>12</v>
      </c>
      <c r="R36" s="50">
        <v>3</v>
      </c>
      <c r="S36" s="67">
        <v>4</v>
      </c>
      <c r="T36" s="67">
        <v>3</v>
      </c>
      <c r="U36" s="67">
        <v>3</v>
      </c>
      <c r="V36" s="67">
        <v>3</v>
      </c>
      <c r="W36" s="68">
        <v>3</v>
      </c>
      <c r="X36" s="68">
        <v>2</v>
      </c>
      <c r="Y36" s="68">
        <v>3</v>
      </c>
      <c r="Z36" s="68">
        <v>2</v>
      </c>
      <c r="AA36" s="68">
        <v>2</v>
      </c>
      <c r="AB36" s="50">
        <v>3</v>
      </c>
      <c r="AC36" s="50">
        <v>2</v>
      </c>
      <c r="AD36" s="50">
        <v>1</v>
      </c>
      <c r="AE36" s="50">
        <v>4</v>
      </c>
      <c r="AF36" s="50">
        <v>6</v>
      </c>
      <c r="AG36" s="50">
        <v>7</v>
      </c>
      <c r="AH36" s="50">
        <v>6</v>
      </c>
      <c r="AI36" s="50">
        <v>4</v>
      </c>
      <c r="AJ36" s="50">
        <v>7</v>
      </c>
    </row>
    <row r="37" spans="1:36" ht="14.25">
      <c r="A37" s="17" t="s">
        <v>375</v>
      </c>
      <c r="B37" s="26">
        <v>1572</v>
      </c>
      <c r="C37" s="67">
        <v>44</v>
      </c>
      <c r="D37" s="67">
        <v>45</v>
      </c>
      <c r="E37" s="67">
        <v>43</v>
      </c>
      <c r="F37" s="67">
        <v>43</v>
      </c>
      <c r="G37" s="67">
        <v>44</v>
      </c>
      <c r="H37" s="67">
        <v>44</v>
      </c>
      <c r="I37" s="67">
        <v>43</v>
      </c>
      <c r="J37" s="50">
        <v>42</v>
      </c>
      <c r="K37" s="50">
        <v>42</v>
      </c>
      <c r="L37" s="50">
        <v>40</v>
      </c>
      <c r="M37" s="50">
        <v>36</v>
      </c>
      <c r="N37" s="50">
        <v>33</v>
      </c>
      <c r="O37" s="50">
        <v>33</v>
      </c>
      <c r="P37" s="50">
        <v>28</v>
      </c>
      <c r="Q37" s="50">
        <v>23</v>
      </c>
      <c r="R37" s="50">
        <v>19</v>
      </c>
      <c r="S37" s="67">
        <v>19</v>
      </c>
      <c r="T37" s="67">
        <v>12</v>
      </c>
      <c r="U37" s="67">
        <v>9</v>
      </c>
      <c r="V37" s="67">
        <v>13</v>
      </c>
      <c r="W37" s="68">
        <v>16</v>
      </c>
      <c r="X37" s="68">
        <v>16</v>
      </c>
      <c r="Y37" s="68">
        <v>16</v>
      </c>
      <c r="Z37" s="68"/>
      <c r="AA37" s="68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12.75">
      <c r="A38" s="17" t="s">
        <v>161</v>
      </c>
      <c r="B38" s="26">
        <v>1516</v>
      </c>
      <c r="C38" s="67">
        <v>97</v>
      </c>
      <c r="D38" s="67">
        <v>96</v>
      </c>
      <c r="E38" s="67">
        <v>98</v>
      </c>
      <c r="F38" s="67">
        <v>127</v>
      </c>
      <c r="G38" s="67">
        <v>139</v>
      </c>
      <c r="H38" s="67">
        <v>154</v>
      </c>
      <c r="I38" s="67">
        <v>154</v>
      </c>
      <c r="J38" s="50">
        <v>147</v>
      </c>
      <c r="K38" s="50">
        <v>146</v>
      </c>
      <c r="L38" s="50">
        <v>115</v>
      </c>
      <c r="M38" s="50">
        <v>118</v>
      </c>
      <c r="N38" s="50">
        <v>100</v>
      </c>
      <c r="O38" s="50">
        <v>116</v>
      </c>
      <c r="P38" s="50">
        <v>103</v>
      </c>
      <c r="Q38" s="50">
        <v>102</v>
      </c>
      <c r="R38" s="50">
        <v>101</v>
      </c>
      <c r="S38" s="67">
        <v>98</v>
      </c>
      <c r="T38" s="67">
        <v>85</v>
      </c>
      <c r="U38" s="67">
        <v>81</v>
      </c>
      <c r="V38" s="67">
        <v>71</v>
      </c>
      <c r="W38" s="68">
        <v>69</v>
      </c>
      <c r="X38" s="68">
        <v>62</v>
      </c>
      <c r="Y38" s="68">
        <v>62</v>
      </c>
      <c r="Z38" s="68">
        <v>58</v>
      </c>
      <c r="AA38" s="68">
        <v>44</v>
      </c>
      <c r="AB38" s="50">
        <v>44</v>
      </c>
      <c r="AC38" s="50">
        <v>40</v>
      </c>
      <c r="AD38" s="50">
        <v>43</v>
      </c>
      <c r="AE38" s="50">
        <v>46</v>
      </c>
      <c r="AF38" s="50">
        <v>46</v>
      </c>
      <c r="AG38" s="50">
        <v>48</v>
      </c>
      <c r="AH38" s="50">
        <v>46</v>
      </c>
      <c r="AI38" s="50">
        <v>36</v>
      </c>
      <c r="AJ38" s="50">
        <v>43</v>
      </c>
    </row>
    <row r="39" spans="1:36" ht="12.75">
      <c r="A39" s="17" t="s">
        <v>162</v>
      </c>
      <c r="B39" s="26">
        <v>1511</v>
      </c>
      <c r="C39" s="67">
        <v>104</v>
      </c>
      <c r="D39" s="67">
        <v>123</v>
      </c>
      <c r="E39" s="67">
        <v>125</v>
      </c>
      <c r="F39" s="67">
        <v>148</v>
      </c>
      <c r="G39" s="67">
        <v>157</v>
      </c>
      <c r="H39" s="67">
        <v>160</v>
      </c>
      <c r="I39" s="67">
        <v>168</v>
      </c>
      <c r="J39" s="50">
        <v>181</v>
      </c>
      <c r="K39" s="50">
        <v>159</v>
      </c>
      <c r="L39" s="50">
        <v>159</v>
      </c>
      <c r="M39" s="50">
        <v>160</v>
      </c>
      <c r="N39" s="50">
        <v>133</v>
      </c>
      <c r="O39" s="50">
        <v>142</v>
      </c>
      <c r="P39" s="50">
        <v>144</v>
      </c>
      <c r="Q39" s="50">
        <v>150</v>
      </c>
      <c r="R39" s="50">
        <v>122</v>
      </c>
      <c r="S39" s="67">
        <v>129</v>
      </c>
      <c r="T39" s="67">
        <v>128</v>
      </c>
      <c r="U39" s="67">
        <v>108</v>
      </c>
      <c r="V39" s="67">
        <v>122</v>
      </c>
      <c r="W39" s="68">
        <v>117</v>
      </c>
      <c r="X39" s="68">
        <v>116</v>
      </c>
      <c r="Y39" s="68">
        <v>111</v>
      </c>
      <c r="Z39" s="68">
        <v>102</v>
      </c>
      <c r="AA39" s="68">
        <v>100</v>
      </c>
      <c r="AB39" s="50">
        <v>82</v>
      </c>
      <c r="AC39" s="50">
        <v>74</v>
      </c>
      <c r="AD39" s="50">
        <v>64</v>
      </c>
      <c r="AE39" s="50">
        <v>62</v>
      </c>
      <c r="AF39" s="50">
        <v>49</v>
      </c>
      <c r="AG39" s="50">
        <v>47</v>
      </c>
      <c r="AH39" s="50">
        <v>47</v>
      </c>
      <c r="AI39" s="50">
        <v>41</v>
      </c>
      <c r="AJ39" s="50">
        <v>41</v>
      </c>
    </row>
    <row r="40" spans="1:36" ht="12.75">
      <c r="A40" s="17" t="s">
        <v>163</v>
      </c>
      <c r="B40" s="26">
        <v>1535</v>
      </c>
      <c r="C40" s="67">
        <v>81</v>
      </c>
      <c r="D40" s="67">
        <v>86</v>
      </c>
      <c r="E40" s="67">
        <v>88</v>
      </c>
      <c r="F40" s="67">
        <v>94</v>
      </c>
      <c r="G40" s="67">
        <v>113</v>
      </c>
      <c r="H40" s="67">
        <v>118</v>
      </c>
      <c r="I40" s="67">
        <v>125</v>
      </c>
      <c r="J40" s="50">
        <v>101</v>
      </c>
      <c r="K40" s="50">
        <v>136</v>
      </c>
      <c r="L40" s="50">
        <v>133</v>
      </c>
      <c r="M40" s="50">
        <v>124</v>
      </c>
      <c r="N40" s="50">
        <v>113</v>
      </c>
      <c r="O40" s="50">
        <v>126</v>
      </c>
      <c r="P40" s="50">
        <v>119</v>
      </c>
      <c r="Q40" s="50">
        <v>101</v>
      </c>
      <c r="R40" s="50">
        <v>73</v>
      </c>
      <c r="S40" s="67">
        <v>85</v>
      </c>
      <c r="T40" s="67">
        <v>80</v>
      </c>
      <c r="U40" s="67">
        <v>77</v>
      </c>
      <c r="V40" s="67">
        <v>74</v>
      </c>
      <c r="W40" s="68">
        <v>83</v>
      </c>
      <c r="X40" s="68">
        <v>77</v>
      </c>
      <c r="Y40" s="68">
        <v>67</v>
      </c>
      <c r="Z40" s="68">
        <v>53</v>
      </c>
      <c r="AA40" s="68">
        <v>42</v>
      </c>
      <c r="AB40" s="50">
        <v>41</v>
      </c>
      <c r="AC40" s="50">
        <v>41</v>
      </c>
      <c r="AD40" s="50">
        <v>45</v>
      </c>
      <c r="AE40" s="50">
        <v>44</v>
      </c>
      <c r="AF40" s="50">
        <v>43</v>
      </c>
      <c r="AG40" s="50">
        <v>42</v>
      </c>
      <c r="AH40" s="50">
        <v>42</v>
      </c>
      <c r="AI40" s="50">
        <v>33</v>
      </c>
      <c r="AJ40" s="50">
        <v>34</v>
      </c>
    </row>
    <row r="41" spans="1:36" ht="12.75">
      <c r="A41" s="17" t="s">
        <v>164</v>
      </c>
      <c r="B41" s="26">
        <v>1519</v>
      </c>
      <c r="C41" s="67">
        <v>57</v>
      </c>
      <c r="D41" s="67">
        <v>60</v>
      </c>
      <c r="E41" s="67">
        <v>72</v>
      </c>
      <c r="F41" s="67">
        <v>75</v>
      </c>
      <c r="G41" s="67">
        <v>78</v>
      </c>
      <c r="H41" s="67">
        <v>86</v>
      </c>
      <c r="I41" s="67">
        <v>90</v>
      </c>
      <c r="J41" s="50">
        <v>85</v>
      </c>
      <c r="K41" s="50">
        <v>88</v>
      </c>
      <c r="L41" s="50">
        <v>88</v>
      </c>
      <c r="M41" s="50">
        <v>83</v>
      </c>
      <c r="N41" s="50">
        <v>61</v>
      </c>
      <c r="O41" s="50">
        <v>70</v>
      </c>
      <c r="P41" s="50">
        <v>72</v>
      </c>
      <c r="Q41" s="50">
        <v>65</v>
      </c>
      <c r="R41" s="50">
        <v>60</v>
      </c>
      <c r="S41" s="67">
        <v>64</v>
      </c>
      <c r="T41" s="67">
        <v>54</v>
      </c>
      <c r="U41" s="67">
        <v>48</v>
      </c>
      <c r="V41" s="67">
        <v>67</v>
      </c>
      <c r="W41" s="68">
        <v>66</v>
      </c>
      <c r="X41" s="68">
        <v>63</v>
      </c>
      <c r="Y41" s="68">
        <v>55</v>
      </c>
      <c r="Z41" s="68">
        <v>49</v>
      </c>
      <c r="AA41" s="68">
        <v>50</v>
      </c>
      <c r="AB41" s="50">
        <v>38</v>
      </c>
      <c r="AC41" s="50">
        <v>38</v>
      </c>
      <c r="AD41" s="50">
        <v>38</v>
      </c>
      <c r="AE41" s="50">
        <v>37</v>
      </c>
      <c r="AF41" s="50">
        <v>29</v>
      </c>
      <c r="AG41" s="50">
        <v>28</v>
      </c>
      <c r="AH41" s="50">
        <v>32</v>
      </c>
      <c r="AI41" s="50">
        <v>25</v>
      </c>
      <c r="AJ41" s="50">
        <v>28</v>
      </c>
    </row>
    <row r="42" spans="1:36" ht="12.75">
      <c r="A42" s="17" t="s">
        <v>165</v>
      </c>
      <c r="B42" s="26">
        <v>1523</v>
      </c>
      <c r="C42" s="50">
        <v>4</v>
      </c>
      <c r="D42" s="50">
        <v>6</v>
      </c>
      <c r="E42" s="50">
        <v>7</v>
      </c>
      <c r="F42" s="50">
        <v>10</v>
      </c>
      <c r="G42" s="50">
        <v>8</v>
      </c>
      <c r="H42" s="50">
        <v>5</v>
      </c>
      <c r="I42" s="50">
        <v>5</v>
      </c>
      <c r="J42" s="50">
        <v>9</v>
      </c>
      <c r="K42" s="50">
        <v>9</v>
      </c>
      <c r="L42" s="50">
        <v>7</v>
      </c>
      <c r="M42" s="50">
        <v>7</v>
      </c>
      <c r="N42" s="50">
        <v>9</v>
      </c>
      <c r="O42" s="50">
        <v>10</v>
      </c>
      <c r="P42" s="50">
        <v>8</v>
      </c>
      <c r="Q42" s="50">
        <v>10</v>
      </c>
      <c r="R42" s="50">
        <v>10</v>
      </c>
      <c r="S42" s="50">
        <v>12</v>
      </c>
      <c r="T42" s="50">
        <v>11</v>
      </c>
      <c r="U42" s="50">
        <v>13</v>
      </c>
      <c r="V42" s="50">
        <v>14</v>
      </c>
      <c r="W42" s="68">
        <v>12</v>
      </c>
      <c r="X42" s="68">
        <v>8</v>
      </c>
      <c r="Y42" s="68">
        <v>8</v>
      </c>
      <c r="Z42" s="68">
        <v>8</v>
      </c>
      <c r="AA42" s="68">
        <v>5</v>
      </c>
      <c r="AB42" s="50">
        <v>4</v>
      </c>
      <c r="AC42" s="50">
        <v>6</v>
      </c>
      <c r="AD42" s="50">
        <v>6</v>
      </c>
      <c r="AE42" s="50">
        <v>6</v>
      </c>
      <c r="AF42" s="50">
        <v>5</v>
      </c>
      <c r="AG42" s="50">
        <v>4</v>
      </c>
      <c r="AH42" s="50">
        <v>5</v>
      </c>
      <c r="AI42" s="50">
        <v>2</v>
      </c>
      <c r="AJ42" s="50">
        <v>2</v>
      </c>
    </row>
    <row r="43" spans="1:36" ht="12.75">
      <c r="A43" s="17" t="s">
        <v>166</v>
      </c>
      <c r="B43" s="26">
        <v>1520</v>
      </c>
      <c r="C43" s="50">
        <v>118</v>
      </c>
      <c r="D43" s="50">
        <v>143</v>
      </c>
      <c r="E43" s="50">
        <v>141</v>
      </c>
      <c r="F43" s="50">
        <v>142</v>
      </c>
      <c r="G43" s="50">
        <v>167</v>
      </c>
      <c r="H43" s="50">
        <v>176</v>
      </c>
      <c r="I43" s="50">
        <v>189</v>
      </c>
      <c r="J43" s="50">
        <v>170</v>
      </c>
      <c r="K43" s="50">
        <v>170</v>
      </c>
      <c r="L43" s="50">
        <v>161</v>
      </c>
      <c r="M43" s="50">
        <v>168</v>
      </c>
      <c r="N43" s="50">
        <v>136</v>
      </c>
      <c r="O43" s="50">
        <v>167</v>
      </c>
      <c r="P43" s="50">
        <v>146</v>
      </c>
      <c r="Q43" s="50">
        <v>154</v>
      </c>
      <c r="R43" s="50">
        <v>149</v>
      </c>
      <c r="S43" s="50">
        <v>145</v>
      </c>
      <c r="T43" s="50">
        <v>118</v>
      </c>
      <c r="U43" s="50">
        <v>127</v>
      </c>
      <c r="V43" s="50">
        <v>137</v>
      </c>
      <c r="W43" s="68">
        <v>133</v>
      </c>
      <c r="X43" s="68">
        <v>114</v>
      </c>
      <c r="Y43" s="68">
        <v>115</v>
      </c>
      <c r="Z43" s="68">
        <v>87</v>
      </c>
      <c r="AA43" s="68">
        <v>77</v>
      </c>
      <c r="AB43" s="50">
        <v>75</v>
      </c>
      <c r="AC43" s="50">
        <v>67</v>
      </c>
      <c r="AD43" s="50">
        <v>81</v>
      </c>
      <c r="AE43" s="50">
        <v>81</v>
      </c>
      <c r="AF43" s="50">
        <v>75</v>
      </c>
      <c r="AG43" s="50">
        <v>71</v>
      </c>
      <c r="AH43" s="50">
        <v>69</v>
      </c>
      <c r="AI43" s="50">
        <v>70</v>
      </c>
      <c r="AJ43" s="50">
        <v>64</v>
      </c>
    </row>
    <row r="44" spans="1:36" ht="12.75">
      <c r="A44" s="17" t="s">
        <v>167</v>
      </c>
      <c r="B44" s="26">
        <v>1504</v>
      </c>
      <c r="C44" s="50">
        <v>296</v>
      </c>
      <c r="D44" s="50">
        <v>372</v>
      </c>
      <c r="E44" s="50">
        <v>380</v>
      </c>
      <c r="F44" s="50">
        <v>462</v>
      </c>
      <c r="G44" s="50">
        <v>469</v>
      </c>
      <c r="H44" s="67">
        <v>503</v>
      </c>
      <c r="I44" s="50">
        <v>522</v>
      </c>
      <c r="J44" s="50">
        <v>501</v>
      </c>
      <c r="K44" s="50">
        <v>515</v>
      </c>
      <c r="L44" s="50">
        <v>515</v>
      </c>
      <c r="M44" s="50">
        <v>489</v>
      </c>
      <c r="N44" s="50">
        <v>392</v>
      </c>
      <c r="O44" s="50">
        <v>462</v>
      </c>
      <c r="P44" s="50">
        <v>504</v>
      </c>
      <c r="Q44" s="50">
        <v>469</v>
      </c>
      <c r="R44" s="50">
        <v>407</v>
      </c>
      <c r="S44" s="50">
        <v>385</v>
      </c>
      <c r="T44" s="50">
        <v>361</v>
      </c>
      <c r="U44" s="50">
        <v>296</v>
      </c>
      <c r="V44" s="50">
        <v>325</v>
      </c>
      <c r="W44" s="68">
        <v>343</v>
      </c>
      <c r="X44" s="68">
        <v>323</v>
      </c>
      <c r="Y44" s="68">
        <v>323</v>
      </c>
      <c r="Z44" s="68">
        <v>323</v>
      </c>
      <c r="AA44" s="68">
        <v>352</v>
      </c>
      <c r="AB44" s="50">
        <v>341</v>
      </c>
      <c r="AC44" s="50">
        <v>326</v>
      </c>
      <c r="AD44" s="50">
        <v>362</v>
      </c>
      <c r="AE44" s="50">
        <v>353</v>
      </c>
      <c r="AF44" s="50">
        <v>336</v>
      </c>
      <c r="AG44" s="50">
        <v>326</v>
      </c>
      <c r="AH44" s="50">
        <v>303</v>
      </c>
      <c r="AI44" s="50">
        <v>259</v>
      </c>
      <c r="AJ44" s="50">
        <v>293</v>
      </c>
    </row>
    <row r="45" spans="1:36" ht="12.75">
      <c r="A45" s="17" t="s">
        <v>19</v>
      </c>
      <c r="B45" s="26">
        <v>1599</v>
      </c>
      <c r="C45" s="67"/>
      <c r="D45" s="67"/>
      <c r="E45" s="67"/>
      <c r="F45" s="67"/>
      <c r="G45" s="67"/>
      <c r="H45" s="67"/>
      <c r="I45" s="67"/>
      <c r="J45" s="50"/>
      <c r="K45" s="50"/>
      <c r="L45" s="50"/>
      <c r="M45" s="50"/>
      <c r="N45" s="50"/>
      <c r="O45" s="50"/>
      <c r="P45" s="50"/>
      <c r="Q45" s="50"/>
      <c r="R45" s="50"/>
      <c r="S45" s="67"/>
      <c r="T45" s="67"/>
      <c r="U45" s="67"/>
      <c r="V45" s="67"/>
      <c r="W45" s="68"/>
      <c r="X45" s="68"/>
      <c r="Y45" s="68"/>
      <c r="Z45" s="68"/>
      <c r="AA45" s="68">
        <v>2</v>
      </c>
      <c r="AB45" s="50">
        <v>3</v>
      </c>
      <c r="AC45" s="50">
        <v>4</v>
      </c>
      <c r="AD45" s="50"/>
      <c r="AE45" s="50"/>
      <c r="AF45" s="50"/>
      <c r="AG45" s="50"/>
      <c r="AH45" s="50"/>
      <c r="AI45" s="50"/>
      <c r="AJ45" s="50"/>
    </row>
    <row r="46" spans="1:36" s="16" customFormat="1" ht="15" customHeight="1">
      <c r="A46" s="11" t="s">
        <v>20</v>
      </c>
      <c r="B46" s="11"/>
      <c r="C46" s="64">
        <f aca="true" t="shared" si="0" ref="C46:Z46">SUM(C6:C44)</f>
        <v>4403</v>
      </c>
      <c r="D46" s="65">
        <f t="shared" si="0"/>
        <v>4597</v>
      </c>
      <c r="E46" s="64">
        <f t="shared" si="0"/>
        <v>4585</v>
      </c>
      <c r="F46" s="65">
        <f t="shared" si="0"/>
        <v>4864</v>
      </c>
      <c r="G46" s="64">
        <f t="shared" si="0"/>
        <v>5034</v>
      </c>
      <c r="H46" s="64">
        <f t="shared" si="0"/>
        <v>5130</v>
      </c>
      <c r="I46" s="65">
        <f t="shared" si="0"/>
        <v>5061</v>
      </c>
      <c r="J46" s="64">
        <f t="shared" si="0"/>
        <v>4971</v>
      </c>
      <c r="K46" s="65">
        <f t="shared" si="0"/>
        <v>4911</v>
      </c>
      <c r="L46" s="64">
        <f t="shared" si="0"/>
        <v>4824</v>
      </c>
      <c r="M46" s="64">
        <f t="shared" si="0"/>
        <v>4673</v>
      </c>
      <c r="N46" s="65">
        <f t="shared" si="0"/>
        <v>3971</v>
      </c>
      <c r="O46" s="64">
        <f t="shared" si="0"/>
        <v>4237</v>
      </c>
      <c r="P46" s="65">
        <f t="shared" si="0"/>
        <v>4231</v>
      </c>
      <c r="Q46" s="64">
        <f t="shared" si="0"/>
        <v>4046</v>
      </c>
      <c r="R46" s="65">
        <f t="shared" si="0"/>
        <v>3580</v>
      </c>
      <c r="S46" s="64">
        <f t="shared" si="0"/>
        <v>3629</v>
      </c>
      <c r="T46" s="65">
        <f t="shared" si="0"/>
        <v>3411</v>
      </c>
      <c r="U46" s="64">
        <f t="shared" si="0"/>
        <v>3187</v>
      </c>
      <c r="V46" s="65">
        <f t="shared" si="0"/>
        <v>3303</v>
      </c>
      <c r="W46" s="64">
        <f>SUM(W6:W44)</f>
        <v>3243</v>
      </c>
      <c r="X46" s="66">
        <f t="shared" si="0"/>
        <v>2991</v>
      </c>
      <c r="Y46" s="66">
        <f t="shared" si="0"/>
        <v>2781</v>
      </c>
      <c r="Z46" s="64">
        <f t="shared" si="0"/>
        <v>2551</v>
      </c>
      <c r="AA46" s="64">
        <f aca="true" t="shared" si="1" ref="AA46:AG46">SUM(AA6:AA45)</f>
        <v>2454</v>
      </c>
      <c r="AB46" s="64">
        <f t="shared" si="1"/>
        <v>2337</v>
      </c>
      <c r="AC46" s="64">
        <f t="shared" si="1"/>
        <v>2269</v>
      </c>
      <c r="AD46" s="64">
        <f t="shared" si="1"/>
        <v>2271</v>
      </c>
      <c r="AE46" s="66">
        <f t="shared" si="1"/>
        <v>2286</v>
      </c>
      <c r="AF46" s="66">
        <f t="shared" si="1"/>
        <v>2167</v>
      </c>
      <c r="AG46" s="66">
        <f t="shared" si="1"/>
        <v>2075</v>
      </c>
      <c r="AH46" s="66">
        <f>SUM(AH6:AH45)</f>
        <v>2004</v>
      </c>
      <c r="AI46" s="66">
        <f>SUM(AI6:AI45)</f>
        <v>1870</v>
      </c>
      <c r="AJ46" s="66">
        <f>SUM(AJ6:AJ45)</f>
        <v>1923</v>
      </c>
    </row>
    <row r="47" s="51" customFormat="1" ht="12">
      <c r="A47" s="59" t="s">
        <v>612</v>
      </c>
    </row>
    <row r="48" spans="1:37" s="51" customFormat="1" ht="12">
      <c r="A48" s="57" t="s">
        <v>131</v>
      </c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2" s="51" customFormat="1" ht="12">
      <c r="A49" s="57" t="s">
        <v>132</v>
      </c>
      <c r="B49" s="56"/>
    </row>
  </sheetData>
  <sheetProtection/>
  <printOptions/>
  <pageMargins left="0.1968503937007874" right="0.1968503937007874" top="0" bottom="0" header="0.5118110236220472" footer="0.5118110236220472"/>
  <pageSetup horizontalDpi="600" verticalDpi="600" orientation="landscape" paperSize="9" r:id="rId1"/>
  <ignoredErrors>
    <ignoredError sqref="AA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9" bestFit="1" customWidth="1"/>
    <col min="2" max="2" width="9.7109375" style="9" bestFit="1" customWidth="1"/>
    <col min="3" max="33" width="6.28125" style="9" customWidth="1"/>
    <col min="34" max="34" width="6.7109375" style="9" customWidth="1"/>
    <col min="35" max="35" width="6.28125" style="9" customWidth="1"/>
    <col min="36" max="36" width="7.140625" style="9" bestFit="1" customWidth="1"/>
    <col min="37" max="16384" width="11.421875" style="9" customWidth="1"/>
  </cols>
  <sheetData>
    <row r="1" s="18" customFormat="1" ht="17.25">
      <c r="A1" s="37" t="s">
        <v>441</v>
      </c>
    </row>
    <row r="2" s="18" customFormat="1" ht="15.75">
      <c r="A2" s="19" t="s">
        <v>442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3.5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170</v>
      </c>
      <c r="B6" s="26">
        <v>1428</v>
      </c>
      <c r="C6" s="27">
        <v>192</v>
      </c>
      <c r="D6" s="27">
        <v>195</v>
      </c>
      <c r="E6" s="27">
        <v>211</v>
      </c>
      <c r="F6" s="27">
        <v>211</v>
      </c>
      <c r="G6" s="27">
        <v>210</v>
      </c>
      <c r="H6" s="27">
        <v>204</v>
      </c>
      <c r="I6" s="27">
        <v>191</v>
      </c>
      <c r="J6" s="28">
        <v>175</v>
      </c>
      <c r="K6" s="28">
        <v>162</v>
      </c>
      <c r="L6" s="28">
        <v>154</v>
      </c>
      <c r="M6" s="28">
        <v>141</v>
      </c>
      <c r="N6" s="28">
        <v>120</v>
      </c>
      <c r="O6" s="28">
        <v>129</v>
      </c>
      <c r="P6" s="28">
        <v>123</v>
      </c>
      <c r="Q6" s="28">
        <v>118</v>
      </c>
      <c r="R6" s="28">
        <v>111</v>
      </c>
      <c r="S6" s="33">
        <v>120</v>
      </c>
      <c r="T6" s="33">
        <v>109</v>
      </c>
      <c r="U6" s="33">
        <v>114</v>
      </c>
      <c r="V6" s="33">
        <v>108</v>
      </c>
      <c r="W6" s="35">
        <v>110</v>
      </c>
      <c r="X6" s="35">
        <v>107</v>
      </c>
      <c r="Y6" s="35">
        <v>94</v>
      </c>
      <c r="Z6" s="35">
        <v>95</v>
      </c>
      <c r="AA6" s="35">
        <v>87</v>
      </c>
      <c r="AB6" s="28">
        <v>84</v>
      </c>
      <c r="AC6" s="28">
        <v>93</v>
      </c>
      <c r="AD6" s="28">
        <v>85</v>
      </c>
      <c r="AE6" s="28">
        <v>87</v>
      </c>
      <c r="AF6" s="28">
        <v>84</v>
      </c>
      <c r="AG6" s="28">
        <v>83</v>
      </c>
      <c r="AH6" s="28">
        <v>83</v>
      </c>
      <c r="AI6" s="28">
        <v>82</v>
      </c>
      <c r="AJ6" s="28">
        <v>82</v>
      </c>
    </row>
    <row r="7" spans="1:36" ht="12.75">
      <c r="A7" s="17" t="s">
        <v>171</v>
      </c>
      <c r="B7" s="26">
        <v>1421</v>
      </c>
      <c r="C7" s="27"/>
      <c r="D7" s="27"/>
      <c r="E7" s="27"/>
      <c r="F7" s="27"/>
      <c r="G7" s="27"/>
      <c r="H7" s="27"/>
      <c r="I7" s="27"/>
      <c r="J7" s="28"/>
      <c r="K7" s="28">
        <v>1</v>
      </c>
      <c r="L7" s="28"/>
      <c r="M7" s="28"/>
      <c r="N7" s="28"/>
      <c r="O7" s="28"/>
      <c r="P7" s="28">
        <v>2</v>
      </c>
      <c r="Q7" s="28">
        <v>2</v>
      </c>
      <c r="R7" s="28">
        <v>3</v>
      </c>
      <c r="S7" s="33">
        <v>2</v>
      </c>
      <c r="T7" s="33">
        <v>2</v>
      </c>
      <c r="U7" s="33">
        <v>2</v>
      </c>
      <c r="V7" s="33"/>
      <c r="W7" s="35">
        <v>1</v>
      </c>
      <c r="X7" s="35">
        <v>2</v>
      </c>
      <c r="Y7" s="35">
        <v>1</v>
      </c>
      <c r="Z7" s="35">
        <v>1</v>
      </c>
      <c r="AA7" s="35">
        <v>1</v>
      </c>
      <c r="AB7" s="28">
        <v>1</v>
      </c>
      <c r="AC7" s="28"/>
      <c r="AD7" s="28"/>
      <c r="AE7" s="28"/>
      <c r="AF7" s="28"/>
      <c r="AG7" s="28"/>
      <c r="AH7" s="28"/>
      <c r="AI7" s="28"/>
      <c r="AJ7" s="28"/>
    </row>
    <row r="8" spans="1:36" ht="12.75">
      <c r="A8" s="17" t="s">
        <v>172</v>
      </c>
      <c r="B8" s="26">
        <v>1418</v>
      </c>
      <c r="C8" s="27">
        <v>1</v>
      </c>
      <c r="D8" s="27">
        <v>2</v>
      </c>
      <c r="E8" s="27">
        <v>2</v>
      </c>
      <c r="F8" s="27">
        <v>2</v>
      </c>
      <c r="G8" s="27">
        <v>1</v>
      </c>
      <c r="H8" s="27">
        <v>1</v>
      </c>
      <c r="I8" s="27">
        <v>1</v>
      </c>
      <c r="J8" s="28">
        <v>2</v>
      </c>
      <c r="K8" s="28">
        <v>2</v>
      </c>
      <c r="L8" s="28">
        <v>2</v>
      </c>
      <c r="M8" s="28">
        <v>2</v>
      </c>
      <c r="N8" s="28">
        <v>1</v>
      </c>
      <c r="O8" s="28"/>
      <c r="P8" s="28"/>
      <c r="Q8" s="28"/>
      <c r="R8" s="28"/>
      <c r="S8" s="33"/>
      <c r="T8" s="33"/>
      <c r="U8" s="33"/>
      <c r="V8" s="33"/>
      <c r="W8" s="35">
        <v>1</v>
      </c>
      <c r="X8" s="35"/>
      <c r="Y8" s="35">
        <v>1</v>
      </c>
      <c r="Z8" s="35">
        <v>1</v>
      </c>
      <c r="AA8" s="35">
        <v>1</v>
      </c>
      <c r="AB8" s="28">
        <v>1</v>
      </c>
      <c r="AC8" s="28">
        <v>3</v>
      </c>
      <c r="AD8" s="28">
        <v>4</v>
      </c>
      <c r="AE8" s="28">
        <v>4</v>
      </c>
      <c r="AF8" s="28">
        <v>3</v>
      </c>
      <c r="AG8" s="28">
        <v>2</v>
      </c>
      <c r="AH8" s="28">
        <v>2</v>
      </c>
      <c r="AI8" s="28">
        <v>1</v>
      </c>
      <c r="AJ8" s="28">
        <v>1</v>
      </c>
    </row>
    <row r="9" spans="1:36" ht="12.75">
      <c r="A9" s="17" t="s">
        <v>173</v>
      </c>
      <c r="B9" s="26">
        <v>1438</v>
      </c>
      <c r="C9" s="27">
        <v>207</v>
      </c>
      <c r="D9" s="27">
        <v>204</v>
      </c>
      <c r="E9" s="27">
        <v>203</v>
      </c>
      <c r="F9" s="27">
        <v>205</v>
      </c>
      <c r="G9" s="27">
        <v>194</v>
      </c>
      <c r="H9" s="27">
        <v>194</v>
      </c>
      <c r="I9" s="27">
        <v>174</v>
      </c>
      <c r="J9" s="28">
        <v>173</v>
      </c>
      <c r="K9" s="28">
        <v>171</v>
      </c>
      <c r="L9" s="28">
        <v>171</v>
      </c>
      <c r="M9" s="28">
        <v>160</v>
      </c>
      <c r="N9" s="28">
        <v>146</v>
      </c>
      <c r="O9" s="28">
        <v>133</v>
      </c>
      <c r="P9" s="28">
        <v>140</v>
      </c>
      <c r="Q9" s="28">
        <v>138</v>
      </c>
      <c r="R9" s="28">
        <v>139</v>
      </c>
      <c r="S9" s="33">
        <v>136</v>
      </c>
      <c r="T9" s="33">
        <v>115</v>
      </c>
      <c r="U9" s="33">
        <v>124</v>
      </c>
      <c r="V9" s="33">
        <v>115</v>
      </c>
      <c r="W9" s="35">
        <v>116</v>
      </c>
      <c r="X9" s="35">
        <v>111</v>
      </c>
      <c r="Y9" s="35">
        <v>100</v>
      </c>
      <c r="Z9" s="35">
        <v>93</v>
      </c>
      <c r="AA9" s="35">
        <v>88</v>
      </c>
      <c r="AB9" s="28">
        <v>82</v>
      </c>
      <c r="AC9" s="28">
        <v>81</v>
      </c>
      <c r="AD9" s="28">
        <v>79</v>
      </c>
      <c r="AE9" s="28">
        <v>71</v>
      </c>
      <c r="AF9" s="28">
        <v>68</v>
      </c>
      <c r="AG9" s="28">
        <v>69</v>
      </c>
      <c r="AH9" s="28">
        <v>68</v>
      </c>
      <c r="AI9" s="28">
        <v>64</v>
      </c>
      <c r="AJ9" s="28">
        <v>60</v>
      </c>
    </row>
    <row r="10" spans="1:36" ht="12.75">
      <c r="A10" s="17" t="s">
        <v>174</v>
      </c>
      <c r="B10" s="26">
        <v>1443</v>
      </c>
      <c r="C10" s="27">
        <v>12</v>
      </c>
      <c r="D10" s="27">
        <v>16</v>
      </c>
      <c r="E10" s="27">
        <v>19</v>
      </c>
      <c r="F10" s="27">
        <v>20</v>
      </c>
      <c r="G10" s="27">
        <v>23</v>
      </c>
      <c r="H10" s="27">
        <v>24</v>
      </c>
      <c r="I10" s="27">
        <v>28</v>
      </c>
      <c r="J10" s="28">
        <v>24</v>
      </c>
      <c r="K10" s="28">
        <v>26</v>
      </c>
      <c r="L10" s="28">
        <v>21</v>
      </c>
      <c r="M10" s="28">
        <v>17</v>
      </c>
      <c r="N10" s="28">
        <v>12</v>
      </c>
      <c r="O10" s="28">
        <v>17</v>
      </c>
      <c r="P10" s="28">
        <v>19</v>
      </c>
      <c r="Q10" s="28">
        <v>25</v>
      </c>
      <c r="R10" s="28">
        <v>18</v>
      </c>
      <c r="S10" s="33">
        <v>21</v>
      </c>
      <c r="T10" s="33">
        <v>17</v>
      </c>
      <c r="U10" s="33">
        <v>20</v>
      </c>
      <c r="V10" s="33">
        <v>26</v>
      </c>
      <c r="W10" s="35">
        <v>25</v>
      </c>
      <c r="X10" s="35">
        <v>28</v>
      </c>
      <c r="Y10" s="35">
        <v>26</v>
      </c>
      <c r="Z10" s="35">
        <v>16</v>
      </c>
      <c r="AA10" s="35">
        <v>13</v>
      </c>
      <c r="AB10" s="28">
        <v>16</v>
      </c>
      <c r="AC10" s="28">
        <v>13</v>
      </c>
      <c r="AD10" s="28">
        <v>15</v>
      </c>
      <c r="AE10" s="28">
        <v>14</v>
      </c>
      <c r="AF10" s="28">
        <v>14</v>
      </c>
      <c r="AG10" s="28">
        <v>13</v>
      </c>
      <c r="AH10" s="28">
        <v>11</v>
      </c>
      <c r="AI10" s="28">
        <v>12</v>
      </c>
      <c r="AJ10" s="28">
        <v>14</v>
      </c>
    </row>
    <row r="11" spans="1:36" ht="12.75">
      <c r="A11" s="17" t="s">
        <v>175</v>
      </c>
      <c r="B11" s="26">
        <v>1429</v>
      </c>
      <c r="C11" s="27">
        <v>4</v>
      </c>
      <c r="D11" s="27">
        <v>4</v>
      </c>
      <c r="E11" s="27">
        <v>5</v>
      </c>
      <c r="F11" s="27">
        <v>6</v>
      </c>
      <c r="G11" s="27">
        <v>7</v>
      </c>
      <c r="H11" s="27">
        <v>10</v>
      </c>
      <c r="I11" s="27">
        <v>10</v>
      </c>
      <c r="J11" s="28">
        <v>22</v>
      </c>
      <c r="K11" s="28">
        <v>20</v>
      </c>
      <c r="L11" s="28">
        <v>19</v>
      </c>
      <c r="M11" s="28">
        <v>13</v>
      </c>
      <c r="N11" s="28">
        <v>9</v>
      </c>
      <c r="O11" s="28">
        <v>7</v>
      </c>
      <c r="P11" s="28">
        <v>6</v>
      </c>
      <c r="Q11" s="28">
        <v>7</v>
      </c>
      <c r="R11" s="28">
        <v>9</v>
      </c>
      <c r="S11" s="33">
        <v>6</v>
      </c>
      <c r="T11" s="33">
        <v>6</v>
      </c>
      <c r="U11" s="33">
        <v>7</v>
      </c>
      <c r="V11" s="33">
        <v>5</v>
      </c>
      <c r="W11" s="35">
        <v>6</v>
      </c>
      <c r="X11" s="35">
        <v>7</v>
      </c>
      <c r="Y11" s="35">
        <v>7</v>
      </c>
      <c r="Z11" s="35">
        <v>5</v>
      </c>
      <c r="AA11" s="35">
        <v>6</v>
      </c>
      <c r="AB11" s="28">
        <v>7</v>
      </c>
      <c r="AC11" s="28">
        <v>7</v>
      </c>
      <c r="AD11" s="28">
        <v>5</v>
      </c>
      <c r="AE11" s="28">
        <v>6</v>
      </c>
      <c r="AF11" s="28">
        <v>7</v>
      </c>
      <c r="AG11" s="28">
        <v>8</v>
      </c>
      <c r="AH11" s="28">
        <v>8</v>
      </c>
      <c r="AI11" s="28">
        <v>8</v>
      </c>
      <c r="AJ11" s="28">
        <v>7</v>
      </c>
    </row>
    <row r="12" spans="1:36" ht="12.75">
      <c r="A12" s="17" t="s">
        <v>176</v>
      </c>
      <c r="B12" s="26">
        <v>1401</v>
      </c>
      <c r="C12" s="27">
        <v>137</v>
      </c>
      <c r="D12" s="27">
        <v>140</v>
      </c>
      <c r="E12" s="27">
        <v>141</v>
      </c>
      <c r="F12" s="27">
        <v>139</v>
      </c>
      <c r="G12" s="27">
        <v>140</v>
      </c>
      <c r="H12" s="27">
        <v>135</v>
      </c>
      <c r="I12" s="27">
        <v>130</v>
      </c>
      <c r="J12" s="28">
        <v>128</v>
      </c>
      <c r="K12" s="28">
        <v>121</v>
      </c>
      <c r="L12" s="28">
        <v>106</v>
      </c>
      <c r="M12" s="28">
        <v>102</v>
      </c>
      <c r="N12" s="28">
        <v>86</v>
      </c>
      <c r="O12" s="28">
        <v>90</v>
      </c>
      <c r="P12" s="28">
        <v>100</v>
      </c>
      <c r="Q12" s="28">
        <v>101</v>
      </c>
      <c r="R12" s="28">
        <v>105</v>
      </c>
      <c r="S12" s="33">
        <v>105</v>
      </c>
      <c r="T12" s="33">
        <v>110</v>
      </c>
      <c r="U12" s="33">
        <v>108</v>
      </c>
      <c r="V12" s="33">
        <v>96</v>
      </c>
      <c r="W12" s="35">
        <v>102</v>
      </c>
      <c r="X12" s="35">
        <v>107</v>
      </c>
      <c r="Y12" s="35">
        <v>92</v>
      </c>
      <c r="Z12" s="35">
        <v>86</v>
      </c>
      <c r="AA12" s="35">
        <v>79</v>
      </c>
      <c r="AB12" s="28">
        <v>80</v>
      </c>
      <c r="AC12" s="28">
        <v>80</v>
      </c>
      <c r="AD12" s="28">
        <v>84</v>
      </c>
      <c r="AE12" s="28">
        <v>87</v>
      </c>
      <c r="AF12" s="28">
        <v>86</v>
      </c>
      <c r="AG12" s="28">
        <v>81</v>
      </c>
      <c r="AH12" s="28">
        <v>78</v>
      </c>
      <c r="AI12" s="28">
        <v>74</v>
      </c>
      <c r="AJ12" s="28">
        <v>73</v>
      </c>
    </row>
    <row r="13" spans="1:36" ht="12.75">
      <c r="A13" s="17" t="s">
        <v>177</v>
      </c>
      <c r="B13" s="26">
        <v>1432</v>
      </c>
      <c r="C13" s="27"/>
      <c r="D13" s="27"/>
      <c r="E13" s="27"/>
      <c r="F13" s="27"/>
      <c r="G13" s="27">
        <v>1</v>
      </c>
      <c r="H13" s="27">
        <v>1</v>
      </c>
      <c r="I13" s="27">
        <v>2</v>
      </c>
      <c r="J13" s="28">
        <v>4</v>
      </c>
      <c r="K13" s="28">
        <v>5</v>
      </c>
      <c r="L13" s="28">
        <v>3</v>
      </c>
      <c r="M13" s="28">
        <v>5</v>
      </c>
      <c r="N13" s="28">
        <v>8</v>
      </c>
      <c r="O13" s="28">
        <v>8</v>
      </c>
      <c r="P13" s="28">
        <v>10</v>
      </c>
      <c r="Q13" s="28">
        <v>10</v>
      </c>
      <c r="R13" s="28">
        <v>9</v>
      </c>
      <c r="S13" s="33">
        <v>16</v>
      </c>
      <c r="T13" s="33">
        <v>18</v>
      </c>
      <c r="U13" s="33">
        <v>15</v>
      </c>
      <c r="V13" s="33">
        <v>12</v>
      </c>
      <c r="W13" s="35">
        <v>13</v>
      </c>
      <c r="X13" s="35">
        <v>11</v>
      </c>
      <c r="Y13" s="35">
        <v>13</v>
      </c>
      <c r="Z13" s="35">
        <v>14</v>
      </c>
      <c r="AA13" s="35">
        <v>11</v>
      </c>
      <c r="AB13" s="28">
        <v>11</v>
      </c>
      <c r="AC13" s="28">
        <v>16</v>
      </c>
      <c r="AD13" s="28">
        <v>14</v>
      </c>
      <c r="AE13" s="28">
        <v>15</v>
      </c>
      <c r="AF13" s="28">
        <v>9</v>
      </c>
      <c r="AG13" s="28">
        <v>12</v>
      </c>
      <c r="AH13" s="28">
        <v>14</v>
      </c>
      <c r="AI13" s="28">
        <v>16</v>
      </c>
      <c r="AJ13" s="28">
        <v>15</v>
      </c>
    </row>
    <row r="14" spans="1:36" ht="12.75">
      <c r="A14" s="17" t="s">
        <v>178</v>
      </c>
      <c r="B14" s="26">
        <v>1430</v>
      </c>
      <c r="C14" s="27"/>
      <c r="D14" s="27"/>
      <c r="E14" s="27"/>
      <c r="F14" s="27"/>
      <c r="G14" s="27"/>
      <c r="H14" s="27"/>
      <c r="I14" s="27"/>
      <c r="J14" s="28">
        <v>1</v>
      </c>
      <c r="K14" s="28"/>
      <c r="L14" s="28"/>
      <c r="M14" s="28"/>
      <c r="N14" s="28"/>
      <c r="O14" s="28"/>
      <c r="P14" s="28"/>
      <c r="Q14" s="28"/>
      <c r="R14" s="28"/>
      <c r="S14" s="33"/>
      <c r="T14" s="33"/>
      <c r="U14" s="33"/>
      <c r="V14" s="33"/>
      <c r="W14" s="35">
        <v>2</v>
      </c>
      <c r="X14" s="35">
        <v>2</v>
      </c>
      <c r="Y14" s="35">
        <v>2</v>
      </c>
      <c r="Z14" s="35">
        <v>1</v>
      </c>
      <c r="AA14" s="35">
        <v>2</v>
      </c>
      <c r="AB14" s="28">
        <v>2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2</v>
      </c>
      <c r="AJ14" s="28">
        <v>3</v>
      </c>
    </row>
    <row r="15" spans="1:36" ht="12.75">
      <c r="A15" s="17" t="s">
        <v>179</v>
      </c>
      <c r="B15" s="26">
        <v>1445</v>
      </c>
      <c r="C15" s="27"/>
      <c r="D15" s="27">
        <v>2</v>
      </c>
      <c r="E15" s="27">
        <v>3</v>
      </c>
      <c r="F15" s="27">
        <v>4</v>
      </c>
      <c r="G15" s="27">
        <v>6</v>
      </c>
      <c r="H15" s="27">
        <v>3</v>
      </c>
      <c r="I15" s="27">
        <v>3</v>
      </c>
      <c r="J15" s="28">
        <v>5</v>
      </c>
      <c r="K15" s="28">
        <v>9</v>
      </c>
      <c r="L15" s="28">
        <v>9</v>
      </c>
      <c r="M15" s="28">
        <v>6</v>
      </c>
      <c r="N15" s="28">
        <v>1</v>
      </c>
      <c r="O15" s="28">
        <v>7</v>
      </c>
      <c r="P15" s="28">
        <v>5</v>
      </c>
      <c r="Q15" s="28">
        <v>10</v>
      </c>
      <c r="R15" s="28">
        <v>11</v>
      </c>
      <c r="S15" s="33">
        <v>13</v>
      </c>
      <c r="T15" s="33">
        <v>10</v>
      </c>
      <c r="U15" s="33">
        <v>12</v>
      </c>
      <c r="V15" s="33">
        <v>13</v>
      </c>
      <c r="W15" s="35">
        <v>12</v>
      </c>
      <c r="X15" s="35">
        <v>10</v>
      </c>
      <c r="Y15" s="35">
        <v>3</v>
      </c>
      <c r="Z15" s="35">
        <v>2</v>
      </c>
      <c r="AA15" s="35">
        <v>4</v>
      </c>
      <c r="AB15" s="28">
        <v>5</v>
      </c>
      <c r="AC15" s="28">
        <v>3</v>
      </c>
      <c r="AD15" s="28">
        <v>3</v>
      </c>
      <c r="AE15" s="28">
        <v>1</v>
      </c>
      <c r="AF15" s="28">
        <v>3</v>
      </c>
      <c r="AG15" s="28">
        <v>3</v>
      </c>
      <c r="AH15" s="28">
        <v>3</v>
      </c>
      <c r="AI15" s="28">
        <v>3</v>
      </c>
      <c r="AJ15" s="28">
        <v>3</v>
      </c>
    </row>
    <row r="16" spans="1:36" ht="12.75">
      <c r="A16" s="17" t="s">
        <v>180</v>
      </c>
      <c r="B16" s="26">
        <v>1411</v>
      </c>
      <c r="C16" s="27">
        <v>61</v>
      </c>
      <c r="D16" s="27">
        <v>65</v>
      </c>
      <c r="E16" s="27">
        <v>65</v>
      </c>
      <c r="F16" s="27">
        <v>55</v>
      </c>
      <c r="G16" s="27">
        <v>52</v>
      </c>
      <c r="H16" s="27">
        <v>44</v>
      </c>
      <c r="I16" s="27">
        <v>37</v>
      </c>
      <c r="J16" s="28">
        <v>37</v>
      </c>
      <c r="K16" s="28">
        <v>55</v>
      </c>
      <c r="L16" s="28">
        <v>41</v>
      </c>
      <c r="M16" s="28">
        <v>36</v>
      </c>
      <c r="N16" s="28">
        <v>38</v>
      </c>
      <c r="O16" s="28">
        <v>40</v>
      </c>
      <c r="P16" s="28">
        <v>41</v>
      </c>
      <c r="Q16" s="28">
        <v>34</v>
      </c>
      <c r="R16" s="28">
        <v>32</v>
      </c>
      <c r="S16" s="33">
        <v>36</v>
      </c>
      <c r="T16" s="33">
        <v>36</v>
      </c>
      <c r="U16" s="33">
        <v>36</v>
      </c>
      <c r="V16" s="33">
        <v>36</v>
      </c>
      <c r="W16" s="35">
        <v>39</v>
      </c>
      <c r="X16" s="35">
        <v>36</v>
      </c>
      <c r="Y16" s="35">
        <v>33</v>
      </c>
      <c r="Z16" s="35">
        <v>33</v>
      </c>
      <c r="AA16" s="35">
        <v>31</v>
      </c>
      <c r="AB16" s="28">
        <v>27</v>
      </c>
      <c r="AC16" s="28">
        <v>24</v>
      </c>
      <c r="AD16" s="28">
        <v>22</v>
      </c>
      <c r="AE16" s="28">
        <v>23</v>
      </c>
      <c r="AF16" s="28">
        <v>21</v>
      </c>
      <c r="AG16" s="28">
        <v>20</v>
      </c>
      <c r="AH16" s="28">
        <v>20</v>
      </c>
      <c r="AI16" s="28">
        <v>21</v>
      </c>
      <c r="AJ16" s="28">
        <v>25</v>
      </c>
    </row>
    <row r="17" spans="1:36" ht="12.75">
      <c r="A17" s="17" t="s">
        <v>181</v>
      </c>
      <c r="B17" s="26">
        <v>1444</v>
      </c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33"/>
      <c r="T17" s="33"/>
      <c r="U17" s="33"/>
      <c r="V17" s="33"/>
      <c r="W17" s="35">
        <v>1</v>
      </c>
      <c r="X17" s="35">
        <v>1</v>
      </c>
      <c r="Y17" s="35">
        <v>1</v>
      </c>
      <c r="Z17" s="35">
        <v>1</v>
      </c>
      <c r="AA17" s="35">
        <v>2</v>
      </c>
      <c r="AB17" s="28">
        <v>1</v>
      </c>
      <c r="AC17" s="28">
        <v>1</v>
      </c>
      <c r="AD17" s="28">
        <v>1</v>
      </c>
      <c r="AE17" s="28">
        <v>1</v>
      </c>
      <c r="AF17" s="28">
        <v>1</v>
      </c>
      <c r="AG17" s="28"/>
      <c r="AH17" s="28"/>
      <c r="AI17" s="28"/>
      <c r="AJ17" s="28"/>
    </row>
    <row r="18" spans="1:36" ht="12.75">
      <c r="A18" s="17" t="s">
        <v>182</v>
      </c>
      <c r="B18" s="26">
        <v>1413</v>
      </c>
      <c r="C18" s="27">
        <v>1</v>
      </c>
      <c r="D18" s="27">
        <v>1</v>
      </c>
      <c r="E18" s="27">
        <v>3</v>
      </c>
      <c r="F18" s="27">
        <v>3</v>
      </c>
      <c r="G18" s="27">
        <v>4</v>
      </c>
      <c r="H18" s="27">
        <v>4</v>
      </c>
      <c r="I18" s="27">
        <v>5</v>
      </c>
      <c r="J18" s="28">
        <v>5</v>
      </c>
      <c r="K18" s="28">
        <v>7</v>
      </c>
      <c r="L18" s="28">
        <v>10</v>
      </c>
      <c r="M18" s="28">
        <v>8</v>
      </c>
      <c r="N18" s="28">
        <v>6</v>
      </c>
      <c r="O18" s="28">
        <v>7</v>
      </c>
      <c r="P18" s="28">
        <v>5</v>
      </c>
      <c r="Q18" s="28">
        <v>5</v>
      </c>
      <c r="R18" s="28">
        <v>3</v>
      </c>
      <c r="S18" s="33">
        <v>3</v>
      </c>
      <c r="T18" s="33">
        <v>1</v>
      </c>
      <c r="U18" s="33">
        <v>1</v>
      </c>
      <c r="V18" s="33">
        <v>1</v>
      </c>
      <c r="W18" s="35">
        <v>2</v>
      </c>
      <c r="X18" s="35">
        <v>2</v>
      </c>
      <c r="Y18" s="35">
        <v>2</v>
      </c>
      <c r="Z18" s="35">
        <v>2</v>
      </c>
      <c r="AA18" s="35">
        <v>4</v>
      </c>
      <c r="AB18" s="28">
        <v>5</v>
      </c>
      <c r="AC18" s="28">
        <v>3</v>
      </c>
      <c r="AD18" s="28">
        <v>3</v>
      </c>
      <c r="AE18" s="28">
        <v>3</v>
      </c>
      <c r="AF18" s="28">
        <v>3</v>
      </c>
      <c r="AG18" s="28">
        <v>5</v>
      </c>
      <c r="AH18" s="28">
        <v>4</v>
      </c>
      <c r="AI18" s="28">
        <v>4</v>
      </c>
      <c r="AJ18" s="28">
        <v>4</v>
      </c>
    </row>
    <row r="19" spans="1:36" ht="12.75">
      <c r="A19" s="17" t="s">
        <v>183</v>
      </c>
      <c r="B19" s="26">
        <v>1416</v>
      </c>
      <c r="C19" s="27">
        <v>2</v>
      </c>
      <c r="D19" s="27">
        <v>2</v>
      </c>
      <c r="E19" s="27">
        <v>3</v>
      </c>
      <c r="F19" s="27">
        <v>4</v>
      </c>
      <c r="G19" s="27">
        <v>3</v>
      </c>
      <c r="H19" s="27">
        <v>4</v>
      </c>
      <c r="I19" s="27">
        <v>4</v>
      </c>
      <c r="J19" s="28">
        <v>4</v>
      </c>
      <c r="K19" s="28">
        <v>4</v>
      </c>
      <c r="L19" s="28">
        <v>4</v>
      </c>
      <c r="M19" s="28">
        <v>3</v>
      </c>
      <c r="N19" s="28">
        <v>2</v>
      </c>
      <c r="O19" s="28">
        <v>2</v>
      </c>
      <c r="P19" s="28">
        <v>3</v>
      </c>
      <c r="Q19" s="28">
        <v>3</v>
      </c>
      <c r="R19" s="28">
        <v>2</v>
      </c>
      <c r="S19" s="33">
        <v>1</v>
      </c>
      <c r="T19" s="33">
        <v>1</v>
      </c>
      <c r="U19" s="33">
        <v>1</v>
      </c>
      <c r="V19" s="33">
        <v>1</v>
      </c>
      <c r="W19" s="35">
        <v>2</v>
      </c>
      <c r="X19" s="35">
        <v>2</v>
      </c>
      <c r="Y19" s="35">
        <v>2</v>
      </c>
      <c r="Z19" s="35">
        <v>3</v>
      </c>
      <c r="AA19" s="35">
        <v>2</v>
      </c>
      <c r="AB19" s="28">
        <v>2</v>
      </c>
      <c r="AC19" s="28">
        <v>5</v>
      </c>
      <c r="AD19" s="28">
        <v>7</v>
      </c>
      <c r="AE19" s="28">
        <v>6</v>
      </c>
      <c r="AF19" s="28">
        <v>4</v>
      </c>
      <c r="AG19" s="28">
        <v>5</v>
      </c>
      <c r="AH19" s="28">
        <v>5</v>
      </c>
      <c r="AI19" s="28">
        <v>3</v>
      </c>
      <c r="AJ19" s="28">
        <v>2</v>
      </c>
    </row>
    <row r="20" spans="1:36" ht="12.75">
      <c r="A20" s="17" t="s">
        <v>184</v>
      </c>
      <c r="B20" s="26">
        <v>1431</v>
      </c>
      <c r="C20" s="27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33"/>
      <c r="T20" s="33"/>
      <c r="U20" s="33"/>
      <c r="V20" s="33"/>
      <c r="W20" s="35">
        <v>3</v>
      </c>
      <c r="X20" s="35">
        <v>4</v>
      </c>
      <c r="Y20" s="35">
        <v>3</v>
      </c>
      <c r="Z20" s="35">
        <v>3</v>
      </c>
      <c r="AA20" s="35">
        <v>2</v>
      </c>
      <c r="AB20" s="28">
        <v>1</v>
      </c>
      <c r="AC20" s="28"/>
      <c r="AD20" s="28">
        <v>1</v>
      </c>
      <c r="AE20" s="28"/>
      <c r="AF20" s="28"/>
      <c r="AG20" s="28"/>
      <c r="AH20" s="28">
        <v>1</v>
      </c>
      <c r="AI20" s="28">
        <v>1</v>
      </c>
      <c r="AJ20" s="28">
        <v>2</v>
      </c>
    </row>
    <row r="21" spans="1:36" ht="12.75">
      <c r="A21" s="17" t="s">
        <v>185</v>
      </c>
      <c r="B21" s="26">
        <v>1419</v>
      </c>
      <c r="C21" s="27"/>
      <c r="D21" s="27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>
        <v>1</v>
      </c>
      <c r="S21" s="33"/>
      <c r="T21" s="33"/>
      <c r="U21" s="33"/>
      <c r="V21" s="33"/>
      <c r="W21" s="35">
        <v>1</v>
      </c>
      <c r="X21" s="35">
        <v>1</v>
      </c>
      <c r="Y21" s="35">
        <v>1</v>
      </c>
      <c r="Z21" s="35"/>
      <c r="AA21" s="35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17" t="s">
        <v>186</v>
      </c>
      <c r="B22" s="26">
        <v>1426</v>
      </c>
      <c r="C22" s="27"/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8">
        <v>1</v>
      </c>
      <c r="Q22" s="28">
        <v>2</v>
      </c>
      <c r="R22" s="28">
        <v>2</v>
      </c>
      <c r="S22" s="33">
        <v>1</v>
      </c>
      <c r="T22" s="33">
        <v>1</v>
      </c>
      <c r="U22" s="33">
        <v>2</v>
      </c>
      <c r="V22" s="33">
        <v>2</v>
      </c>
      <c r="W22" s="35"/>
      <c r="X22" s="35">
        <v>1</v>
      </c>
      <c r="Y22" s="35">
        <v>3</v>
      </c>
      <c r="Z22" s="35">
        <v>4</v>
      </c>
      <c r="AA22" s="35">
        <v>4</v>
      </c>
      <c r="AB22" s="28">
        <v>3</v>
      </c>
      <c r="AC22" s="28">
        <v>3</v>
      </c>
      <c r="AD22" s="28">
        <v>3</v>
      </c>
      <c r="AE22" s="28">
        <v>3</v>
      </c>
      <c r="AF22" s="28">
        <v>3</v>
      </c>
      <c r="AG22" s="28">
        <v>3</v>
      </c>
      <c r="AH22" s="28">
        <v>3</v>
      </c>
      <c r="AI22" s="28">
        <v>3</v>
      </c>
      <c r="AJ22" s="28">
        <v>3</v>
      </c>
    </row>
    <row r="23" spans="1:36" ht="12.75">
      <c r="A23" s="17" t="s">
        <v>187</v>
      </c>
      <c r="B23" s="26">
        <v>1422</v>
      </c>
      <c r="C23" s="27"/>
      <c r="D23" s="27"/>
      <c r="E23" s="27"/>
      <c r="F23" s="27"/>
      <c r="G23" s="27"/>
      <c r="H23" s="27"/>
      <c r="I23" s="27"/>
      <c r="J23" s="28"/>
      <c r="K23" s="28"/>
      <c r="L23" s="28"/>
      <c r="M23" s="28"/>
      <c r="N23" s="28"/>
      <c r="O23" s="28"/>
      <c r="P23" s="28">
        <v>1</v>
      </c>
      <c r="Q23" s="28">
        <v>1</v>
      </c>
      <c r="R23" s="28">
        <v>2</v>
      </c>
      <c r="S23" s="33">
        <v>1</v>
      </c>
      <c r="T23" s="33">
        <v>1</v>
      </c>
      <c r="U23" s="33">
        <v>1</v>
      </c>
      <c r="V23" s="33">
        <v>1</v>
      </c>
      <c r="W23" s="35">
        <v>1</v>
      </c>
      <c r="X23" s="35">
        <v>1</v>
      </c>
      <c r="Y23" s="35">
        <v>1</v>
      </c>
      <c r="Z23" s="35">
        <v>1</v>
      </c>
      <c r="AA23" s="35">
        <v>1</v>
      </c>
      <c r="AB23" s="28"/>
      <c r="AC23" s="28">
        <v>2</v>
      </c>
      <c r="AD23" s="28">
        <v>3</v>
      </c>
      <c r="AE23" s="28">
        <v>2</v>
      </c>
      <c r="AF23" s="28">
        <v>2</v>
      </c>
      <c r="AG23" s="28">
        <v>2</v>
      </c>
      <c r="AH23" s="28">
        <v>2</v>
      </c>
      <c r="AI23" s="28">
        <v>2</v>
      </c>
      <c r="AJ23" s="28">
        <v>3</v>
      </c>
    </row>
    <row r="24" spans="1:36" ht="12.75">
      <c r="A24" s="17" t="s">
        <v>188</v>
      </c>
      <c r="B24" s="26">
        <v>1433</v>
      </c>
      <c r="C24" s="27">
        <v>3</v>
      </c>
      <c r="D24" s="27">
        <v>4</v>
      </c>
      <c r="E24" s="27">
        <v>3</v>
      </c>
      <c r="F24" s="27">
        <v>7</v>
      </c>
      <c r="G24" s="27">
        <v>7</v>
      </c>
      <c r="H24" s="27">
        <v>12</v>
      </c>
      <c r="I24" s="27">
        <v>12</v>
      </c>
      <c r="J24" s="28">
        <v>2</v>
      </c>
      <c r="K24" s="28">
        <v>1</v>
      </c>
      <c r="L24" s="28">
        <v>5</v>
      </c>
      <c r="M24" s="28">
        <v>5</v>
      </c>
      <c r="N24" s="28">
        <v>6</v>
      </c>
      <c r="O24" s="28">
        <v>4</v>
      </c>
      <c r="P24" s="28">
        <v>5</v>
      </c>
      <c r="Q24" s="28">
        <v>5</v>
      </c>
      <c r="R24" s="28">
        <v>4</v>
      </c>
      <c r="S24" s="33">
        <v>5</v>
      </c>
      <c r="T24" s="33">
        <v>4</v>
      </c>
      <c r="U24" s="33">
        <v>6</v>
      </c>
      <c r="V24" s="33">
        <v>5</v>
      </c>
      <c r="W24" s="35">
        <v>3</v>
      </c>
      <c r="X24" s="35">
        <v>4</v>
      </c>
      <c r="Y24" s="35">
        <v>3</v>
      </c>
      <c r="Z24" s="35">
        <v>3</v>
      </c>
      <c r="AA24" s="35">
        <v>4</v>
      </c>
      <c r="AB24" s="28">
        <v>3</v>
      </c>
      <c r="AC24" s="28">
        <v>5</v>
      </c>
      <c r="AD24" s="28">
        <v>6</v>
      </c>
      <c r="AE24" s="28">
        <v>6</v>
      </c>
      <c r="AF24" s="28">
        <v>5</v>
      </c>
      <c r="AG24" s="28">
        <v>4</v>
      </c>
      <c r="AH24" s="28">
        <v>1</v>
      </c>
      <c r="AI24" s="28">
        <v>1</v>
      </c>
      <c r="AJ24" s="28">
        <v>2</v>
      </c>
    </row>
    <row r="25" spans="1:36" ht="12.75">
      <c r="A25" s="17" t="s">
        <v>189</v>
      </c>
      <c r="B25" s="26">
        <v>1441</v>
      </c>
      <c r="C25" s="27">
        <v>261</v>
      </c>
      <c r="D25" s="27">
        <v>271</v>
      </c>
      <c r="E25" s="27">
        <v>275</v>
      </c>
      <c r="F25" s="27">
        <v>273</v>
      </c>
      <c r="G25" s="27">
        <v>264</v>
      </c>
      <c r="H25" s="27">
        <v>255</v>
      </c>
      <c r="I25" s="27">
        <v>244</v>
      </c>
      <c r="J25" s="28">
        <v>226</v>
      </c>
      <c r="K25" s="28">
        <v>225</v>
      </c>
      <c r="L25" s="28">
        <v>224</v>
      </c>
      <c r="M25" s="28">
        <v>222</v>
      </c>
      <c r="N25" s="28">
        <v>207</v>
      </c>
      <c r="O25" s="28">
        <v>233</v>
      </c>
      <c r="P25" s="28">
        <v>251</v>
      </c>
      <c r="Q25" s="28">
        <v>255</v>
      </c>
      <c r="R25" s="28">
        <v>229</v>
      </c>
      <c r="S25" s="33">
        <v>232</v>
      </c>
      <c r="T25" s="33">
        <v>189</v>
      </c>
      <c r="U25" s="33">
        <v>179</v>
      </c>
      <c r="V25" s="33">
        <v>174</v>
      </c>
      <c r="W25" s="35">
        <v>170</v>
      </c>
      <c r="X25" s="35">
        <v>147</v>
      </c>
      <c r="Y25" s="35">
        <v>123</v>
      </c>
      <c r="Z25" s="35">
        <v>103</v>
      </c>
      <c r="AA25" s="35">
        <v>97</v>
      </c>
      <c r="AB25" s="28">
        <v>97</v>
      </c>
      <c r="AC25" s="28">
        <v>93</v>
      </c>
      <c r="AD25" s="28">
        <v>96</v>
      </c>
      <c r="AE25" s="28">
        <v>104</v>
      </c>
      <c r="AF25" s="28">
        <v>91</v>
      </c>
      <c r="AG25" s="28">
        <v>87</v>
      </c>
      <c r="AH25" s="28">
        <v>93</v>
      </c>
      <c r="AI25" s="28">
        <v>91</v>
      </c>
      <c r="AJ25" s="28">
        <v>92</v>
      </c>
    </row>
    <row r="26" spans="1:36" ht="12.75">
      <c r="A26" s="17" t="s">
        <v>190</v>
      </c>
      <c r="B26" s="26">
        <v>1420</v>
      </c>
      <c r="C26" s="27">
        <v>1</v>
      </c>
      <c r="D26" s="27">
        <v>1</v>
      </c>
      <c r="E26" s="27">
        <v>1</v>
      </c>
      <c r="F26" s="27">
        <v>1</v>
      </c>
      <c r="G26" s="27">
        <v>2</v>
      </c>
      <c r="H26" s="27">
        <v>3</v>
      </c>
      <c r="I26" s="27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2</v>
      </c>
      <c r="Q26" s="28">
        <v>2</v>
      </c>
      <c r="R26" s="28">
        <v>1</v>
      </c>
      <c r="S26" s="33">
        <v>1</v>
      </c>
      <c r="T26" s="33">
        <v>1</v>
      </c>
      <c r="U26" s="33">
        <v>1</v>
      </c>
      <c r="V26" s="33">
        <v>2</v>
      </c>
      <c r="W26" s="35">
        <v>3</v>
      </c>
      <c r="X26" s="35">
        <v>2</v>
      </c>
      <c r="Y26" s="35">
        <v>2</v>
      </c>
      <c r="Z26" s="35">
        <v>3</v>
      </c>
      <c r="AA26" s="35">
        <v>3</v>
      </c>
      <c r="AB26" s="28">
        <v>4</v>
      </c>
      <c r="AC26" s="28">
        <v>1</v>
      </c>
      <c r="AD26" s="28"/>
      <c r="AE26" s="28"/>
      <c r="AF26" s="28"/>
      <c r="AG26" s="28"/>
      <c r="AH26" s="28"/>
      <c r="AI26" s="28">
        <v>2</v>
      </c>
      <c r="AJ26" s="28">
        <v>2</v>
      </c>
    </row>
    <row r="27" spans="1:36" ht="12.75">
      <c r="A27" s="17" t="s">
        <v>191</v>
      </c>
      <c r="B27" s="26">
        <v>1412</v>
      </c>
      <c r="C27" s="27">
        <v>132</v>
      </c>
      <c r="D27" s="27">
        <v>143</v>
      </c>
      <c r="E27" s="27">
        <v>143</v>
      </c>
      <c r="F27" s="27">
        <v>136</v>
      </c>
      <c r="G27" s="27">
        <v>134</v>
      </c>
      <c r="H27" s="27">
        <v>136</v>
      </c>
      <c r="I27" s="27">
        <v>133</v>
      </c>
      <c r="J27" s="28">
        <v>135</v>
      </c>
      <c r="K27" s="28">
        <v>121</v>
      </c>
      <c r="L27" s="28">
        <v>112</v>
      </c>
      <c r="M27" s="28">
        <v>116</v>
      </c>
      <c r="N27" s="28">
        <v>97</v>
      </c>
      <c r="O27" s="28">
        <v>110</v>
      </c>
      <c r="P27" s="28">
        <v>97</v>
      </c>
      <c r="Q27" s="28">
        <v>85</v>
      </c>
      <c r="R27" s="28">
        <v>83</v>
      </c>
      <c r="S27" s="33">
        <v>76</v>
      </c>
      <c r="T27" s="33">
        <v>72</v>
      </c>
      <c r="U27" s="33">
        <v>69</v>
      </c>
      <c r="V27" s="33">
        <v>62</v>
      </c>
      <c r="W27" s="35">
        <v>63</v>
      </c>
      <c r="X27" s="35">
        <v>62</v>
      </c>
      <c r="Y27" s="35">
        <v>48</v>
      </c>
      <c r="Z27" s="35">
        <v>50</v>
      </c>
      <c r="AA27" s="35">
        <v>47</v>
      </c>
      <c r="AB27" s="28">
        <v>50</v>
      </c>
      <c r="AC27" s="28">
        <v>47</v>
      </c>
      <c r="AD27" s="28">
        <v>48</v>
      </c>
      <c r="AE27" s="28">
        <v>44</v>
      </c>
      <c r="AF27" s="28">
        <v>42</v>
      </c>
      <c r="AG27" s="28">
        <v>45</v>
      </c>
      <c r="AH27" s="28">
        <v>42</v>
      </c>
      <c r="AI27" s="28">
        <v>39</v>
      </c>
      <c r="AJ27" s="28">
        <v>37</v>
      </c>
    </row>
    <row r="28" spans="1:36" ht="12.75">
      <c r="A28" s="17" t="s">
        <v>192</v>
      </c>
      <c r="B28" s="26">
        <v>1449</v>
      </c>
      <c r="C28" s="27"/>
      <c r="D28" s="27">
        <v>2</v>
      </c>
      <c r="E28" s="27">
        <v>2</v>
      </c>
      <c r="F28" s="27">
        <v>3</v>
      </c>
      <c r="G28" s="27">
        <v>4</v>
      </c>
      <c r="H28" s="27">
        <v>4</v>
      </c>
      <c r="I28" s="27">
        <v>7</v>
      </c>
      <c r="J28" s="28">
        <v>6</v>
      </c>
      <c r="K28" s="28">
        <v>5</v>
      </c>
      <c r="L28" s="28">
        <v>7</v>
      </c>
      <c r="M28" s="28">
        <v>9</v>
      </c>
      <c r="N28" s="28">
        <v>5</v>
      </c>
      <c r="O28" s="28">
        <v>10</v>
      </c>
      <c r="P28" s="28">
        <v>12</v>
      </c>
      <c r="Q28" s="28">
        <v>10</v>
      </c>
      <c r="R28" s="28">
        <v>8</v>
      </c>
      <c r="S28" s="33">
        <v>11</v>
      </c>
      <c r="T28" s="33">
        <v>13</v>
      </c>
      <c r="U28" s="33">
        <v>14</v>
      </c>
      <c r="V28" s="33">
        <v>13</v>
      </c>
      <c r="W28" s="35">
        <v>15</v>
      </c>
      <c r="X28" s="35">
        <v>16</v>
      </c>
      <c r="Y28" s="35">
        <v>12</v>
      </c>
      <c r="Z28" s="35">
        <v>11</v>
      </c>
      <c r="AA28" s="35">
        <v>11</v>
      </c>
      <c r="AB28" s="28">
        <v>10</v>
      </c>
      <c r="AC28" s="28">
        <v>10</v>
      </c>
      <c r="AD28" s="28">
        <v>9</v>
      </c>
      <c r="AE28" s="28">
        <v>12</v>
      </c>
      <c r="AF28" s="28">
        <v>10</v>
      </c>
      <c r="AG28" s="28">
        <v>7</v>
      </c>
      <c r="AH28" s="28">
        <v>8</v>
      </c>
      <c r="AI28" s="28">
        <v>10</v>
      </c>
      <c r="AJ28" s="28">
        <v>9</v>
      </c>
    </row>
    <row r="29" spans="1:36" ht="12.75">
      <c r="A29" s="17" t="s">
        <v>193</v>
      </c>
      <c r="B29" s="26">
        <v>1417</v>
      </c>
      <c r="C29" s="27">
        <v>2</v>
      </c>
      <c r="D29" s="27">
        <v>2</v>
      </c>
      <c r="E29" s="27">
        <v>1</v>
      </c>
      <c r="F29" s="27"/>
      <c r="G29" s="27"/>
      <c r="H29" s="27">
        <v>1</v>
      </c>
      <c r="I29" s="27">
        <v>1</v>
      </c>
      <c r="J29" s="28">
        <v>1</v>
      </c>
      <c r="K29" s="28"/>
      <c r="L29" s="28"/>
      <c r="M29" s="28"/>
      <c r="N29" s="28"/>
      <c r="O29" s="28"/>
      <c r="P29" s="28">
        <v>1</v>
      </c>
      <c r="Q29" s="28">
        <v>1</v>
      </c>
      <c r="R29" s="28">
        <v>1</v>
      </c>
      <c r="S29" s="33">
        <v>1</v>
      </c>
      <c r="T29" s="33">
        <v>2</v>
      </c>
      <c r="U29" s="33"/>
      <c r="V29" s="33"/>
      <c r="W29" s="35"/>
      <c r="X29" s="35">
        <v>1</v>
      </c>
      <c r="Y29" s="35">
        <v>1</v>
      </c>
      <c r="Z29" s="35">
        <v>1</v>
      </c>
      <c r="AA29" s="35">
        <v>1</v>
      </c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ht="12.75">
      <c r="A30" s="17" t="s">
        <v>194</v>
      </c>
      <c r="B30" s="26">
        <v>1439</v>
      </c>
      <c r="C30" s="27">
        <v>324</v>
      </c>
      <c r="D30" s="27">
        <v>328</v>
      </c>
      <c r="E30" s="27">
        <v>317</v>
      </c>
      <c r="F30" s="27">
        <v>305</v>
      </c>
      <c r="G30" s="27">
        <v>312</v>
      </c>
      <c r="H30" s="27">
        <v>319</v>
      </c>
      <c r="I30" s="27">
        <v>322</v>
      </c>
      <c r="J30" s="28">
        <v>304</v>
      </c>
      <c r="K30" s="28">
        <v>307</v>
      </c>
      <c r="L30" s="28">
        <v>296</v>
      </c>
      <c r="M30" s="28">
        <v>299</v>
      </c>
      <c r="N30" s="28">
        <v>245</v>
      </c>
      <c r="O30" s="28">
        <v>253</v>
      </c>
      <c r="P30" s="28">
        <v>256</v>
      </c>
      <c r="Q30" s="28">
        <v>243</v>
      </c>
      <c r="R30" s="28">
        <v>218</v>
      </c>
      <c r="S30" s="33">
        <v>231</v>
      </c>
      <c r="T30" s="33">
        <v>215</v>
      </c>
      <c r="U30" s="33">
        <v>181</v>
      </c>
      <c r="V30" s="33">
        <v>179</v>
      </c>
      <c r="W30" s="35">
        <v>176</v>
      </c>
      <c r="X30" s="35">
        <v>177</v>
      </c>
      <c r="Y30" s="35">
        <v>159</v>
      </c>
      <c r="Z30" s="35">
        <v>137</v>
      </c>
      <c r="AA30" s="35">
        <v>132</v>
      </c>
      <c r="AB30" s="28">
        <v>118</v>
      </c>
      <c r="AC30" s="28">
        <v>114</v>
      </c>
      <c r="AD30" s="28">
        <v>118</v>
      </c>
      <c r="AE30" s="28">
        <v>128</v>
      </c>
      <c r="AF30" s="28">
        <v>118</v>
      </c>
      <c r="AG30" s="28">
        <v>117</v>
      </c>
      <c r="AH30" s="28">
        <v>113</v>
      </c>
      <c r="AI30" s="28">
        <v>113</v>
      </c>
      <c r="AJ30" s="28">
        <v>111</v>
      </c>
    </row>
    <row r="31" spans="1:36" ht="12.75">
      <c r="A31" s="17" t="s">
        <v>195</v>
      </c>
      <c r="B31" s="26">
        <v>1424</v>
      </c>
      <c r="C31" s="27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33">
        <v>1</v>
      </c>
      <c r="T31" s="33">
        <v>1</v>
      </c>
      <c r="U31" s="33">
        <v>1</v>
      </c>
      <c r="V31" s="33"/>
      <c r="W31" s="35"/>
      <c r="X31" s="35"/>
      <c r="Y31" s="35"/>
      <c r="Z31" s="35">
        <v>1</v>
      </c>
      <c r="AA31" s="35">
        <v>1</v>
      </c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s="16" customFormat="1" ht="12">
      <c r="A32" s="11" t="s">
        <v>20</v>
      </c>
      <c r="B32" s="11"/>
      <c r="C32" s="64">
        <f aca="true" t="shared" si="0" ref="C32:AC32">SUM(C6:C31)</f>
        <v>1340</v>
      </c>
      <c r="D32" s="65">
        <f t="shared" si="0"/>
        <v>1382</v>
      </c>
      <c r="E32" s="64">
        <f t="shared" si="0"/>
        <v>1397</v>
      </c>
      <c r="F32" s="65">
        <f t="shared" si="0"/>
        <v>1374</v>
      </c>
      <c r="G32" s="64">
        <f t="shared" si="0"/>
        <v>1364</v>
      </c>
      <c r="H32" s="64">
        <f t="shared" si="0"/>
        <v>1354</v>
      </c>
      <c r="I32" s="65">
        <f t="shared" si="0"/>
        <v>1305</v>
      </c>
      <c r="J32" s="64">
        <f t="shared" si="0"/>
        <v>1255</v>
      </c>
      <c r="K32" s="65">
        <f t="shared" si="0"/>
        <v>1243</v>
      </c>
      <c r="L32" s="64">
        <f t="shared" si="0"/>
        <v>1185</v>
      </c>
      <c r="M32" s="64">
        <f t="shared" si="0"/>
        <v>1145</v>
      </c>
      <c r="N32" s="65">
        <f t="shared" si="0"/>
        <v>990</v>
      </c>
      <c r="O32" s="64">
        <f t="shared" si="0"/>
        <v>1051</v>
      </c>
      <c r="P32" s="65">
        <f t="shared" si="0"/>
        <v>1080</v>
      </c>
      <c r="Q32" s="64">
        <f t="shared" si="0"/>
        <v>1057</v>
      </c>
      <c r="R32" s="65">
        <f t="shared" si="0"/>
        <v>991</v>
      </c>
      <c r="S32" s="64">
        <f t="shared" si="0"/>
        <v>1019</v>
      </c>
      <c r="T32" s="65">
        <f t="shared" si="0"/>
        <v>924</v>
      </c>
      <c r="U32" s="64">
        <f t="shared" si="0"/>
        <v>894</v>
      </c>
      <c r="V32" s="65">
        <f t="shared" si="0"/>
        <v>851</v>
      </c>
      <c r="W32" s="64">
        <f>SUM(W6:W31)</f>
        <v>867</v>
      </c>
      <c r="X32" s="66">
        <f t="shared" si="0"/>
        <v>842</v>
      </c>
      <c r="Y32" s="66">
        <f t="shared" si="0"/>
        <v>733</v>
      </c>
      <c r="Z32" s="64">
        <f t="shared" si="0"/>
        <v>670</v>
      </c>
      <c r="AA32" s="64">
        <f t="shared" si="0"/>
        <v>634</v>
      </c>
      <c r="AB32" s="64">
        <f t="shared" si="0"/>
        <v>610</v>
      </c>
      <c r="AC32" s="64">
        <f t="shared" si="0"/>
        <v>605</v>
      </c>
      <c r="AD32" s="64">
        <f aca="true" t="shared" si="1" ref="AD32:AI32">SUM(AD6:AD31)</f>
        <v>607</v>
      </c>
      <c r="AE32" s="66">
        <f t="shared" si="1"/>
        <v>618</v>
      </c>
      <c r="AF32" s="66">
        <f t="shared" si="1"/>
        <v>575</v>
      </c>
      <c r="AG32" s="66">
        <f t="shared" si="1"/>
        <v>567</v>
      </c>
      <c r="AH32" s="66">
        <f t="shared" si="1"/>
        <v>560</v>
      </c>
      <c r="AI32" s="66">
        <f t="shared" si="1"/>
        <v>552</v>
      </c>
      <c r="AJ32" s="66">
        <f>SUM(AJ6:AJ31)</f>
        <v>550</v>
      </c>
    </row>
    <row r="33" ht="12.75">
      <c r="A33" s="59" t="s">
        <v>612</v>
      </c>
    </row>
  </sheetData>
  <sheetProtection/>
  <mergeCells count="1">
    <mergeCell ref="A3:W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K7" sqref="AK7"/>
    </sheetView>
  </sheetViews>
  <sheetFormatPr defaultColWidth="11.421875" defaultRowHeight="12.75"/>
  <cols>
    <col min="1" max="1" width="15.8515625" style="9" bestFit="1" customWidth="1"/>
    <col min="2" max="2" width="9.7109375" style="9" bestFit="1" customWidth="1"/>
    <col min="3" max="35" width="6.28125" style="9" customWidth="1"/>
    <col min="36" max="36" width="7.140625" style="9" bestFit="1" customWidth="1"/>
    <col min="37" max="16384" width="11.421875" style="9" customWidth="1"/>
  </cols>
  <sheetData>
    <row r="1" s="18" customFormat="1" ht="17.25">
      <c r="A1" s="37" t="s">
        <v>443</v>
      </c>
    </row>
    <row r="2" s="18" customFormat="1" ht="15.75">
      <c r="A2" s="19" t="s">
        <v>444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196</v>
      </c>
      <c r="B6" s="26">
        <v>1247</v>
      </c>
      <c r="C6" s="27">
        <v>68</v>
      </c>
      <c r="D6" s="27">
        <v>71</v>
      </c>
      <c r="E6" s="27">
        <v>70</v>
      </c>
      <c r="F6" s="27">
        <v>67</v>
      </c>
      <c r="G6" s="27">
        <v>62</v>
      </c>
      <c r="H6" s="27">
        <v>47</v>
      </c>
      <c r="I6" s="27">
        <v>48</v>
      </c>
      <c r="J6" s="28">
        <v>49</v>
      </c>
      <c r="K6" s="28">
        <v>57</v>
      </c>
      <c r="L6" s="28">
        <v>57</v>
      </c>
      <c r="M6" s="28">
        <v>57</v>
      </c>
      <c r="N6" s="28">
        <v>46</v>
      </c>
      <c r="O6" s="28">
        <v>57</v>
      </c>
      <c r="P6" s="28">
        <v>60</v>
      </c>
      <c r="Q6" s="28">
        <v>58</v>
      </c>
      <c r="R6" s="28">
        <v>54</v>
      </c>
      <c r="S6" s="33">
        <v>54</v>
      </c>
      <c r="T6" s="33">
        <v>47</v>
      </c>
      <c r="U6" s="33">
        <v>32</v>
      </c>
      <c r="V6" s="33">
        <v>31</v>
      </c>
      <c r="W6" s="35">
        <v>36</v>
      </c>
      <c r="X6" s="35">
        <v>32</v>
      </c>
      <c r="Y6" s="35">
        <v>27</v>
      </c>
      <c r="Z6" s="35">
        <v>22</v>
      </c>
      <c r="AA6" s="35">
        <v>21</v>
      </c>
      <c r="AB6" s="28">
        <v>20</v>
      </c>
      <c r="AC6" s="28">
        <v>20</v>
      </c>
      <c r="AD6" s="28">
        <v>23</v>
      </c>
      <c r="AE6" s="28">
        <v>23</v>
      </c>
      <c r="AF6" s="28">
        <v>24</v>
      </c>
      <c r="AG6" s="28">
        <v>21</v>
      </c>
      <c r="AH6" s="28">
        <v>23</v>
      </c>
      <c r="AI6" s="28">
        <v>22</v>
      </c>
      <c r="AJ6" s="28">
        <v>24</v>
      </c>
    </row>
    <row r="7" spans="1:36" ht="12.75">
      <c r="A7" s="17" t="s">
        <v>197</v>
      </c>
      <c r="B7" s="26">
        <v>1244</v>
      </c>
      <c r="C7" s="27">
        <v>305</v>
      </c>
      <c r="D7" s="27">
        <v>293</v>
      </c>
      <c r="E7" s="27">
        <v>273</v>
      </c>
      <c r="F7" s="27">
        <v>280</v>
      </c>
      <c r="G7" s="27">
        <v>288</v>
      </c>
      <c r="H7" s="27">
        <v>232</v>
      </c>
      <c r="I7" s="27">
        <v>221</v>
      </c>
      <c r="J7" s="28">
        <v>211</v>
      </c>
      <c r="K7" s="28">
        <v>219</v>
      </c>
      <c r="L7" s="28">
        <v>222</v>
      </c>
      <c r="M7" s="28">
        <v>235</v>
      </c>
      <c r="N7" s="28">
        <v>228</v>
      </c>
      <c r="O7" s="28">
        <v>227</v>
      </c>
      <c r="P7" s="28">
        <v>228</v>
      </c>
      <c r="Q7" s="28">
        <v>239</v>
      </c>
      <c r="R7" s="28">
        <v>232</v>
      </c>
      <c r="S7" s="33">
        <v>246</v>
      </c>
      <c r="T7" s="33">
        <v>240</v>
      </c>
      <c r="U7" s="33">
        <v>238</v>
      </c>
      <c r="V7" s="33">
        <v>247</v>
      </c>
      <c r="W7" s="35">
        <v>266</v>
      </c>
      <c r="X7" s="35">
        <v>257</v>
      </c>
      <c r="Y7" s="35">
        <v>260</v>
      </c>
      <c r="Z7" s="35">
        <v>251</v>
      </c>
      <c r="AA7" s="35">
        <v>256</v>
      </c>
      <c r="AB7" s="28">
        <v>240</v>
      </c>
      <c r="AC7" s="28">
        <v>243</v>
      </c>
      <c r="AD7" s="28">
        <v>248</v>
      </c>
      <c r="AE7" s="28">
        <v>257</v>
      </c>
      <c r="AF7" s="28">
        <v>230</v>
      </c>
      <c r="AG7" s="28">
        <v>238</v>
      </c>
      <c r="AH7" s="28">
        <v>241</v>
      </c>
      <c r="AI7" s="28">
        <v>250</v>
      </c>
      <c r="AJ7" s="28">
        <v>267</v>
      </c>
    </row>
    <row r="8" spans="1:36" ht="12.75">
      <c r="A8" s="17" t="s">
        <v>198</v>
      </c>
      <c r="B8" s="26">
        <v>1264</v>
      </c>
      <c r="C8" s="27">
        <v>18</v>
      </c>
      <c r="D8" s="27">
        <v>17</v>
      </c>
      <c r="E8" s="27">
        <v>17</v>
      </c>
      <c r="F8" s="27">
        <v>17</v>
      </c>
      <c r="G8" s="27">
        <v>12</v>
      </c>
      <c r="H8" s="27">
        <v>11</v>
      </c>
      <c r="I8" s="27">
        <v>12</v>
      </c>
      <c r="J8" s="28">
        <v>12</v>
      </c>
      <c r="K8" s="28">
        <v>12</v>
      </c>
      <c r="L8" s="28">
        <v>12</v>
      </c>
      <c r="M8" s="28">
        <v>12</v>
      </c>
      <c r="N8" s="28">
        <v>12</v>
      </c>
      <c r="O8" s="28">
        <v>12</v>
      </c>
      <c r="P8" s="28">
        <v>12</v>
      </c>
      <c r="Q8" s="28">
        <v>13</v>
      </c>
      <c r="R8" s="28">
        <v>11</v>
      </c>
      <c r="S8" s="33">
        <v>11</v>
      </c>
      <c r="T8" s="33">
        <v>11</v>
      </c>
      <c r="U8" s="33">
        <v>12</v>
      </c>
      <c r="V8" s="33">
        <v>9</v>
      </c>
      <c r="W8" s="35">
        <v>6</v>
      </c>
      <c r="X8" s="35">
        <v>6</v>
      </c>
      <c r="Y8" s="35">
        <v>8</v>
      </c>
      <c r="Z8" s="35">
        <v>9</v>
      </c>
      <c r="AA8" s="35">
        <v>9</v>
      </c>
      <c r="AB8" s="28">
        <v>8</v>
      </c>
      <c r="AC8" s="28">
        <v>9</v>
      </c>
      <c r="AD8" s="28">
        <v>9</v>
      </c>
      <c r="AE8" s="28">
        <v>9</v>
      </c>
      <c r="AF8" s="28">
        <v>9</v>
      </c>
      <c r="AG8" s="28">
        <v>9</v>
      </c>
      <c r="AH8" s="28">
        <v>9</v>
      </c>
      <c r="AI8" s="28">
        <v>9</v>
      </c>
      <c r="AJ8" s="28">
        <v>11</v>
      </c>
    </row>
    <row r="9" spans="1:36" ht="12.75">
      <c r="A9" s="17" t="s">
        <v>199</v>
      </c>
      <c r="B9" s="26">
        <v>1201</v>
      </c>
      <c r="C9" s="27">
        <v>53</v>
      </c>
      <c r="D9" s="27">
        <v>57</v>
      </c>
      <c r="E9" s="27">
        <v>64</v>
      </c>
      <c r="F9" s="27">
        <v>75</v>
      </c>
      <c r="G9" s="27">
        <v>88</v>
      </c>
      <c r="H9" s="27">
        <v>61</v>
      </c>
      <c r="I9" s="27">
        <v>60</v>
      </c>
      <c r="J9" s="28">
        <v>65</v>
      </c>
      <c r="K9" s="28">
        <v>72</v>
      </c>
      <c r="L9" s="28">
        <v>82</v>
      </c>
      <c r="M9" s="28">
        <v>85</v>
      </c>
      <c r="N9" s="28">
        <v>97</v>
      </c>
      <c r="O9" s="28">
        <v>105</v>
      </c>
      <c r="P9" s="28">
        <v>121</v>
      </c>
      <c r="Q9" s="28">
        <v>102</v>
      </c>
      <c r="R9" s="28">
        <v>108</v>
      </c>
      <c r="S9" s="33">
        <v>111</v>
      </c>
      <c r="T9" s="33">
        <v>118</v>
      </c>
      <c r="U9" s="33">
        <v>103</v>
      </c>
      <c r="V9" s="33">
        <v>118</v>
      </c>
      <c r="W9" s="35">
        <v>114</v>
      </c>
      <c r="X9" s="35">
        <v>114</v>
      </c>
      <c r="Y9" s="35">
        <v>107</v>
      </c>
      <c r="Z9" s="35">
        <v>118</v>
      </c>
      <c r="AA9" s="35">
        <v>122</v>
      </c>
      <c r="AB9" s="28">
        <v>107</v>
      </c>
      <c r="AC9" s="28">
        <v>111</v>
      </c>
      <c r="AD9" s="28">
        <v>104</v>
      </c>
      <c r="AE9" s="28">
        <v>110</v>
      </c>
      <c r="AF9" s="28">
        <v>113</v>
      </c>
      <c r="AG9" s="28">
        <v>113</v>
      </c>
      <c r="AH9" s="28">
        <v>105</v>
      </c>
      <c r="AI9" s="28">
        <v>110</v>
      </c>
      <c r="AJ9" s="28">
        <v>119</v>
      </c>
    </row>
    <row r="10" spans="1:36" ht="12.75">
      <c r="A10" s="17" t="s">
        <v>200</v>
      </c>
      <c r="B10" s="26">
        <v>1219</v>
      </c>
      <c r="C10" s="27">
        <v>312</v>
      </c>
      <c r="D10" s="27">
        <v>302</v>
      </c>
      <c r="E10" s="27">
        <v>292</v>
      </c>
      <c r="F10" s="27">
        <v>284</v>
      </c>
      <c r="G10" s="27">
        <v>298</v>
      </c>
      <c r="H10" s="27">
        <v>286</v>
      </c>
      <c r="I10" s="27">
        <v>269</v>
      </c>
      <c r="J10" s="28">
        <v>259</v>
      </c>
      <c r="K10" s="28">
        <v>251</v>
      </c>
      <c r="L10" s="28">
        <v>229</v>
      </c>
      <c r="M10" s="28">
        <v>224</v>
      </c>
      <c r="N10" s="28">
        <v>176</v>
      </c>
      <c r="O10" s="28">
        <v>207</v>
      </c>
      <c r="P10" s="28">
        <v>204</v>
      </c>
      <c r="Q10" s="28">
        <v>215</v>
      </c>
      <c r="R10" s="28">
        <v>216</v>
      </c>
      <c r="S10" s="33">
        <v>210</v>
      </c>
      <c r="T10" s="33">
        <v>200</v>
      </c>
      <c r="U10" s="33">
        <v>208</v>
      </c>
      <c r="V10" s="33">
        <v>202</v>
      </c>
      <c r="W10" s="35">
        <v>198</v>
      </c>
      <c r="X10" s="35">
        <v>193</v>
      </c>
      <c r="Y10" s="35">
        <v>193</v>
      </c>
      <c r="Z10" s="35">
        <v>189</v>
      </c>
      <c r="AA10" s="35">
        <v>177</v>
      </c>
      <c r="AB10" s="28">
        <v>161</v>
      </c>
      <c r="AC10" s="28">
        <v>154</v>
      </c>
      <c r="AD10" s="28">
        <v>154</v>
      </c>
      <c r="AE10" s="28">
        <v>154</v>
      </c>
      <c r="AF10" s="28">
        <v>147</v>
      </c>
      <c r="AG10" s="28">
        <v>158</v>
      </c>
      <c r="AH10" s="28">
        <v>155</v>
      </c>
      <c r="AI10" s="28">
        <v>151</v>
      </c>
      <c r="AJ10" s="28">
        <v>154</v>
      </c>
    </row>
    <row r="11" spans="1:36" ht="12.75">
      <c r="A11" s="17" t="s">
        <v>377</v>
      </c>
      <c r="B11" s="26">
        <v>1232</v>
      </c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33"/>
      <c r="T11" s="33"/>
      <c r="U11" s="33"/>
      <c r="V11" s="33"/>
      <c r="W11" s="35"/>
      <c r="X11" s="35"/>
      <c r="Y11" s="35"/>
      <c r="Z11" s="35"/>
      <c r="AA11" s="35"/>
      <c r="AB11" s="28"/>
      <c r="AC11" s="28"/>
      <c r="AD11" s="28"/>
      <c r="AE11" s="28"/>
      <c r="AF11" s="28">
        <v>1</v>
      </c>
      <c r="AG11" s="28"/>
      <c r="AH11" s="28"/>
      <c r="AI11" s="28"/>
      <c r="AJ11" s="28"/>
    </row>
    <row r="12" spans="1:36" ht="12.75">
      <c r="A12" s="17" t="s">
        <v>201</v>
      </c>
      <c r="B12" s="26">
        <v>1211</v>
      </c>
      <c r="C12" s="27">
        <v>5</v>
      </c>
      <c r="D12" s="27">
        <v>3</v>
      </c>
      <c r="E12" s="27">
        <v>2</v>
      </c>
      <c r="F12" s="27">
        <v>2</v>
      </c>
      <c r="G12" s="27">
        <v>2</v>
      </c>
      <c r="H12" s="27">
        <v>2</v>
      </c>
      <c r="I12" s="27">
        <v>3</v>
      </c>
      <c r="J12" s="28">
        <v>5</v>
      </c>
      <c r="K12" s="28">
        <v>7</v>
      </c>
      <c r="L12" s="28">
        <v>7</v>
      </c>
      <c r="M12" s="28">
        <v>6</v>
      </c>
      <c r="N12" s="28">
        <v>4</v>
      </c>
      <c r="O12" s="28">
        <v>6</v>
      </c>
      <c r="P12" s="28">
        <v>6</v>
      </c>
      <c r="Q12" s="28">
        <v>5</v>
      </c>
      <c r="R12" s="28">
        <v>6</v>
      </c>
      <c r="S12" s="33">
        <v>8</v>
      </c>
      <c r="T12" s="33">
        <v>4</v>
      </c>
      <c r="U12" s="33">
        <v>4</v>
      </c>
      <c r="V12" s="33">
        <v>4</v>
      </c>
      <c r="W12" s="35">
        <v>4</v>
      </c>
      <c r="X12" s="35">
        <v>3</v>
      </c>
      <c r="Y12" s="35">
        <v>3</v>
      </c>
      <c r="Z12" s="35">
        <v>3</v>
      </c>
      <c r="AA12" s="35">
        <v>4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</row>
    <row r="13" spans="1:36" ht="12.75">
      <c r="A13" s="17" t="s">
        <v>202</v>
      </c>
      <c r="B13" s="26">
        <v>1265</v>
      </c>
      <c r="C13" s="27">
        <v>41</v>
      </c>
      <c r="D13" s="27">
        <v>41</v>
      </c>
      <c r="E13" s="27">
        <v>40</v>
      </c>
      <c r="F13" s="27">
        <v>41</v>
      </c>
      <c r="G13" s="27">
        <v>37</v>
      </c>
      <c r="H13" s="27">
        <v>31</v>
      </c>
      <c r="I13" s="27">
        <v>29</v>
      </c>
      <c r="J13" s="28">
        <v>24</v>
      </c>
      <c r="K13" s="28">
        <v>26</v>
      </c>
      <c r="L13" s="28">
        <v>19</v>
      </c>
      <c r="M13" s="28">
        <v>21</v>
      </c>
      <c r="N13" s="28">
        <v>23</v>
      </c>
      <c r="O13" s="28">
        <v>23</v>
      </c>
      <c r="P13" s="28">
        <v>20</v>
      </c>
      <c r="Q13" s="28">
        <v>22</v>
      </c>
      <c r="R13" s="28">
        <v>15</v>
      </c>
      <c r="S13" s="33">
        <v>16</v>
      </c>
      <c r="T13" s="33">
        <v>13</v>
      </c>
      <c r="U13" s="33">
        <v>12</v>
      </c>
      <c r="V13" s="33">
        <v>11</v>
      </c>
      <c r="W13" s="35">
        <v>12</v>
      </c>
      <c r="X13" s="35">
        <v>11</v>
      </c>
      <c r="Y13" s="35">
        <v>11</v>
      </c>
      <c r="Z13" s="35">
        <v>13</v>
      </c>
      <c r="AA13" s="35">
        <v>12</v>
      </c>
      <c r="AB13" s="28">
        <v>12</v>
      </c>
      <c r="AC13" s="28">
        <v>10</v>
      </c>
      <c r="AD13" s="28">
        <v>7</v>
      </c>
      <c r="AE13" s="28">
        <v>7</v>
      </c>
      <c r="AF13" s="28">
        <v>6</v>
      </c>
      <c r="AG13" s="28">
        <v>6</v>
      </c>
      <c r="AH13" s="28">
        <v>6</v>
      </c>
      <c r="AI13" s="28">
        <v>4</v>
      </c>
      <c r="AJ13" s="28">
        <v>3</v>
      </c>
    </row>
    <row r="14" spans="1:36" ht="12.75">
      <c r="A14" s="17" t="s">
        <v>203</v>
      </c>
      <c r="B14" s="26">
        <v>1222</v>
      </c>
      <c r="C14" s="27">
        <v>47</v>
      </c>
      <c r="D14" s="27">
        <v>45</v>
      </c>
      <c r="E14" s="27">
        <v>38</v>
      </c>
      <c r="F14" s="27">
        <v>42</v>
      </c>
      <c r="G14" s="27">
        <v>35</v>
      </c>
      <c r="H14" s="27">
        <v>32</v>
      </c>
      <c r="I14" s="27">
        <v>29</v>
      </c>
      <c r="J14" s="28">
        <v>28</v>
      </c>
      <c r="K14" s="28">
        <v>26</v>
      </c>
      <c r="L14" s="28">
        <v>27</v>
      </c>
      <c r="M14" s="28">
        <v>31</v>
      </c>
      <c r="N14" s="28">
        <v>29</v>
      </c>
      <c r="O14" s="28">
        <v>13</v>
      </c>
      <c r="P14" s="28">
        <v>11</v>
      </c>
      <c r="Q14" s="28">
        <v>14</v>
      </c>
      <c r="R14" s="28">
        <v>14</v>
      </c>
      <c r="S14" s="33">
        <v>13</v>
      </c>
      <c r="T14" s="33">
        <v>8</v>
      </c>
      <c r="U14" s="33">
        <v>9</v>
      </c>
      <c r="V14" s="33">
        <v>10</v>
      </c>
      <c r="W14" s="35">
        <v>11</v>
      </c>
      <c r="X14" s="35">
        <v>12</v>
      </c>
      <c r="Y14" s="35">
        <v>12</v>
      </c>
      <c r="Z14" s="35">
        <v>10</v>
      </c>
      <c r="AA14" s="35">
        <v>10</v>
      </c>
      <c r="AB14" s="28">
        <v>10</v>
      </c>
      <c r="AC14" s="28">
        <v>10</v>
      </c>
      <c r="AD14" s="28">
        <v>11</v>
      </c>
      <c r="AE14" s="28">
        <v>10</v>
      </c>
      <c r="AF14" s="28">
        <v>10</v>
      </c>
      <c r="AG14" s="28">
        <v>11</v>
      </c>
      <c r="AH14" s="28">
        <v>11</v>
      </c>
      <c r="AI14" s="28">
        <v>11</v>
      </c>
      <c r="AJ14" s="28">
        <v>12</v>
      </c>
    </row>
    <row r="15" spans="1:36" ht="12.75">
      <c r="A15" s="17" t="s">
        <v>204</v>
      </c>
      <c r="B15" s="26">
        <v>1246</v>
      </c>
      <c r="C15" s="27">
        <v>106</v>
      </c>
      <c r="D15" s="27">
        <v>104</v>
      </c>
      <c r="E15" s="27">
        <v>110</v>
      </c>
      <c r="F15" s="27">
        <v>110</v>
      </c>
      <c r="G15" s="27">
        <v>122</v>
      </c>
      <c r="H15" s="27">
        <v>98</v>
      </c>
      <c r="I15" s="27">
        <v>119</v>
      </c>
      <c r="J15" s="28">
        <v>102</v>
      </c>
      <c r="K15" s="28">
        <v>97</v>
      </c>
      <c r="L15" s="28">
        <v>98</v>
      </c>
      <c r="M15" s="28">
        <v>99</v>
      </c>
      <c r="N15" s="28">
        <v>86</v>
      </c>
      <c r="O15" s="28">
        <v>92</v>
      </c>
      <c r="P15" s="28">
        <v>95</v>
      </c>
      <c r="Q15" s="28">
        <v>97</v>
      </c>
      <c r="R15" s="28">
        <v>96</v>
      </c>
      <c r="S15" s="33">
        <v>97</v>
      </c>
      <c r="T15" s="33">
        <v>97</v>
      </c>
      <c r="U15" s="33">
        <v>93</v>
      </c>
      <c r="V15" s="33">
        <v>80</v>
      </c>
      <c r="W15" s="35">
        <v>79</v>
      </c>
      <c r="X15" s="35">
        <v>78</v>
      </c>
      <c r="Y15" s="35">
        <v>78</v>
      </c>
      <c r="Z15" s="35">
        <v>80</v>
      </c>
      <c r="AA15" s="35">
        <v>67</v>
      </c>
      <c r="AB15" s="28">
        <v>67</v>
      </c>
      <c r="AC15" s="28">
        <v>63</v>
      </c>
      <c r="AD15" s="28">
        <v>57</v>
      </c>
      <c r="AE15" s="28">
        <v>61</v>
      </c>
      <c r="AF15" s="28">
        <v>62</v>
      </c>
      <c r="AG15" s="28">
        <v>66</v>
      </c>
      <c r="AH15" s="28">
        <v>62</v>
      </c>
      <c r="AI15" s="28">
        <v>67</v>
      </c>
      <c r="AJ15" s="28">
        <v>70</v>
      </c>
    </row>
    <row r="16" spans="1:36" ht="12.75">
      <c r="A16" s="17" t="s">
        <v>205</v>
      </c>
      <c r="B16" s="26">
        <v>1241</v>
      </c>
      <c r="C16" s="27">
        <v>21</v>
      </c>
      <c r="D16" s="27">
        <v>17</v>
      </c>
      <c r="E16" s="27">
        <v>16</v>
      </c>
      <c r="F16" s="27">
        <v>13</v>
      </c>
      <c r="G16" s="27">
        <v>14</v>
      </c>
      <c r="H16" s="27">
        <v>16</v>
      </c>
      <c r="I16" s="27">
        <v>16</v>
      </c>
      <c r="J16" s="28">
        <v>18</v>
      </c>
      <c r="K16" s="28">
        <v>22</v>
      </c>
      <c r="L16" s="28">
        <v>22</v>
      </c>
      <c r="M16" s="28">
        <v>14</v>
      </c>
      <c r="N16" s="28">
        <v>14</v>
      </c>
      <c r="O16" s="28">
        <v>7</v>
      </c>
      <c r="P16" s="28">
        <v>5</v>
      </c>
      <c r="Q16" s="28">
        <v>6</v>
      </c>
      <c r="R16" s="28">
        <v>7</v>
      </c>
      <c r="S16" s="33">
        <v>8</v>
      </c>
      <c r="T16" s="33">
        <v>8</v>
      </c>
      <c r="U16" s="33">
        <v>7</v>
      </c>
      <c r="V16" s="33">
        <v>5</v>
      </c>
      <c r="W16" s="35">
        <v>5</v>
      </c>
      <c r="X16" s="35">
        <v>3</v>
      </c>
      <c r="Y16" s="35">
        <v>4</v>
      </c>
      <c r="Z16" s="35">
        <v>4</v>
      </c>
      <c r="AA16" s="35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5</v>
      </c>
      <c r="AG16" s="28">
        <v>7</v>
      </c>
      <c r="AH16" s="28">
        <v>5</v>
      </c>
      <c r="AI16" s="28">
        <v>8</v>
      </c>
      <c r="AJ16" s="28">
        <v>8</v>
      </c>
    </row>
    <row r="17" spans="1:36" ht="12.75">
      <c r="A17" s="17" t="s">
        <v>206</v>
      </c>
      <c r="B17" s="26">
        <v>1227</v>
      </c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33"/>
      <c r="T17" s="33">
        <v>2</v>
      </c>
      <c r="U17" s="33"/>
      <c r="V17" s="33">
        <v>1</v>
      </c>
      <c r="W17" s="35">
        <v>1</v>
      </c>
      <c r="X17" s="35"/>
      <c r="Y17" s="35"/>
      <c r="Z17" s="35"/>
      <c r="AA17" s="35">
        <v>1</v>
      </c>
      <c r="AB17" s="28">
        <v>1</v>
      </c>
      <c r="AC17" s="28">
        <v>1</v>
      </c>
      <c r="AD17" s="28">
        <v>1</v>
      </c>
      <c r="AE17" s="28">
        <v>1</v>
      </c>
      <c r="AF17" s="28">
        <v>1</v>
      </c>
      <c r="AG17" s="28">
        <v>1</v>
      </c>
      <c r="AH17" s="28"/>
      <c r="AI17" s="28"/>
      <c r="AJ17" s="28"/>
    </row>
    <row r="18" spans="1:36" ht="12.75">
      <c r="A18" s="17" t="s">
        <v>207</v>
      </c>
      <c r="B18" s="26">
        <v>1238</v>
      </c>
      <c r="C18" s="27">
        <v>13</v>
      </c>
      <c r="D18" s="27">
        <v>11</v>
      </c>
      <c r="E18" s="27">
        <v>14</v>
      </c>
      <c r="F18" s="27">
        <v>15</v>
      </c>
      <c r="G18" s="27">
        <v>15</v>
      </c>
      <c r="H18" s="27">
        <v>16</v>
      </c>
      <c r="I18" s="27">
        <v>16</v>
      </c>
      <c r="J18" s="28">
        <v>16</v>
      </c>
      <c r="K18" s="28">
        <v>8</v>
      </c>
      <c r="L18" s="28">
        <v>9</v>
      </c>
      <c r="M18" s="28">
        <v>10</v>
      </c>
      <c r="N18" s="28">
        <v>9</v>
      </c>
      <c r="O18" s="28">
        <v>7</v>
      </c>
      <c r="P18" s="28">
        <v>6</v>
      </c>
      <c r="Q18" s="28">
        <v>5</v>
      </c>
      <c r="R18" s="28">
        <v>5</v>
      </c>
      <c r="S18" s="33">
        <v>8</v>
      </c>
      <c r="T18" s="33">
        <v>3</v>
      </c>
      <c r="U18" s="33">
        <v>3</v>
      </c>
      <c r="V18" s="33">
        <v>7</v>
      </c>
      <c r="W18" s="35">
        <v>7</v>
      </c>
      <c r="X18" s="35">
        <v>7</v>
      </c>
      <c r="Y18" s="35">
        <v>7</v>
      </c>
      <c r="Z18" s="35">
        <v>5</v>
      </c>
      <c r="AA18" s="35">
        <v>3</v>
      </c>
      <c r="AB18" s="28">
        <v>4</v>
      </c>
      <c r="AC18" s="28">
        <v>5</v>
      </c>
      <c r="AD18" s="28">
        <v>6</v>
      </c>
      <c r="AE18" s="28">
        <v>6</v>
      </c>
      <c r="AF18" s="28">
        <v>5</v>
      </c>
      <c r="AG18" s="28">
        <v>4</v>
      </c>
      <c r="AH18" s="28">
        <v>5</v>
      </c>
      <c r="AI18" s="28">
        <v>8</v>
      </c>
      <c r="AJ18" s="28">
        <v>7</v>
      </c>
    </row>
    <row r="19" spans="1:36" ht="12.75">
      <c r="A19" s="17" t="s">
        <v>208</v>
      </c>
      <c r="B19" s="26">
        <v>1224</v>
      </c>
      <c r="C19" s="27">
        <v>58</v>
      </c>
      <c r="D19" s="27">
        <v>59</v>
      </c>
      <c r="E19" s="27">
        <v>51</v>
      </c>
      <c r="F19" s="27">
        <v>53</v>
      </c>
      <c r="G19" s="27">
        <v>53</v>
      </c>
      <c r="H19" s="27">
        <v>46</v>
      </c>
      <c r="I19" s="27">
        <v>61</v>
      </c>
      <c r="J19" s="28">
        <v>60</v>
      </c>
      <c r="K19" s="28">
        <v>58</v>
      </c>
      <c r="L19" s="28">
        <v>54</v>
      </c>
      <c r="M19" s="28">
        <v>57</v>
      </c>
      <c r="N19" s="28">
        <v>53</v>
      </c>
      <c r="O19" s="28">
        <v>52</v>
      </c>
      <c r="P19" s="28">
        <v>45</v>
      </c>
      <c r="Q19" s="28">
        <v>48</v>
      </c>
      <c r="R19" s="28">
        <v>41</v>
      </c>
      <c r="S19" s="33">
        <v>46</v>
      </c>
      <c r="T19" s="33">
        <v>42</v>
      </c>
      <c r="U19" s="33">
        <v>38</v>
      </c>
      <c r="V19" s="33">
        <v>35</v>
      </c>
      <c r="W19" s="35">
        <v>39</v>
      </c>
      <c r="X19" s="35">
        <v>40</v>
      </c>
      <c r="Y19" s="35">
        <v>42</v>
      </c>
      <c r="Z19" s="35">
        <v>40</v>
      </c>
      <c r="AA19" s="35">
        <v>35</v>
      </c>
      <c r="AB19" s="28">
        <v>35</v>
      </c>
      <c r="AC19" s="28">
        <v>32</v>
      </c>
      <c r="AD19" s="28">
        <v>30</v>
      </c>
      <c r="AE19" s="28">
        <v>38</v>
      </c>
      <c r="AF19" s="28">
        <v>38</v>
      </c>
      <c r="AG19" s="28">
        <v>39</v>
      </c>
      <c r="AH19" s="28">
        <v>37</v>
      </c>
      <c r="AI19" s="28">
        <v>42</v>
      </c>
      <c r="AJ19" s="28">
        <v>43</v>
      </c>
    </row>
    <row r="20" spans="1:36" ht="12.75">
      <c r="A20" s="17" t="s">
        <v>209</v>
      </c>
      <c r="B20" s="26">
        <v>1263</v>
      </c>
      <c r="C20" s="27">
        <v>12</v>
      </c>
      <c r="D20" s="27">
        <v>16</v>
      </c>
      <c r="E20" s="27">
        <v>16</v>
      </c>
      <c r="F20" s="27">
        <v>20</v>
      </c>
      <c r="G20" s="27">
        <v>14</v>
      </c>
      <c r="H20" s="27">
        <v>12</v>
      </c>
      <c r="I20" s="27">
        <v>11</v>
      </c>
      <c r="J20" s="28">
        <v>15</v>
      </c>
      <c r="K20" s="28">
        <v>14</v>
      </c>
      <c r="L20" s="28">
        <v>17</v>
      </c>
      <c r="M20" s="28">
        <v>18</v>
      </c>
      <c r="N20" s="28">
        <v>13</v>
      </c>
      <c r="O20" s="28">
        <v>19</v>
      </c>
      <c r="P20" s="28">
        <v>18</v>
      </c>
      <c r="Q20" s="28">
        <v>17</v>
      </c>
      <c r="R20" s="28">
        <v>14</v>
      </c>
      <c r="S20" s="33">
        <v>13</v>
      </c>
      <c r="T20" s="33">
        <v>8</v>
      </c>
      <c r="U20" s="33">
        <v>12</v>
      </c>
      <c r="V20" s="33">
        <v>14</v>
      </c>
      <c r="W20" s="35">
        <v>13</v>
      </c>
      <c r="X20" s="35">
        <v>11</v>
      </c>
      <c r="Y20" s="35">
        <v>9</v>
      </c>
      <c r="Z20" s="35">
        <v>9</v>
      </c>
      <c r="AA20" s="35">
        <v>7</v>
      </c>
      <c r="AB20" s="28">
        <v>7</v>
      </c>
      <c r="AC20" s="28">
        <v>6</v>
      </c>
      <c r="AD20" s="28">
        <v>7</v>
      </c>
      <c r="AE20" s="28">
        <v>7</v>
      </c>
      <c r="AF20" s="28">
        <v>7</v>
      </c>
      <c r="AG20" s="28">
        <v>7</v>
      </c>
      <c r="AH20" s="28">
        <v>6</v>
      </c>
      <c r="AI20" s="28">
        <v>7</v>
      </c>
      <c r="AJ20" s="28">
        <v>7</v>
      </c>
    </row>
    <row r="21" spans="1:36" ht="12.75">
      <c r="A21" s="17" t="s">
        <v>210</v>
      </c>
      <c r="B21" s="26">
        <v>1266</v>
      </c>
      <c r="C21" s="27">
        <v>7</v>
      </c>
      <c r="D21" s="27">
        <v>7</v>
      </c>
      <c r="E21" s="27">
        <v>6</v>
      </c>
      <c r="F21" s="27">
        <v>5</v>
      </c>
      <c r="G21" s="27">
        <v>4</v>
      </c>
      <c r="H21" s="27">
        <v>3</v>
      </c>
      <c r="I21" s="27">
        <v>3</v>
      </c>
      <c r="J21" s="28">
        <v>6</v>
      </c>
      <c r="K21" s="28">
        <v>7</v>
      </c>
      <c r="L21" s="28">
        <v>6</v>
      </c>
      <c r="M21" s="28">
        <v>5</v>
      </c>
      <c r="N21" s="28">
        <v>5</v>
      </c>
      <c r="O21" s="28">
        <v>9</v>
      </c>
      <c r="P21" s="28">
        <v>15</v>
      </c>
      <c r="Q21" s="28">
        <v>16</v>
      </c>
      <c r="R21" s="28">
        <v>12</v>
      </c>
      <c r="S21" s="33">
        <v>10</v>
      </c>
      <c r="T21" s="33">
        <v>9</v>
      </c>
      <c r="U21" s="33">
        <v>8</v>
      </c>
      <c r="V21" s="33">
        <v>8</v>
      </c>
      <c r="W21" s="35">
        <v>6</v>
      </c>
      <c r="X21" s="35">
        <v>5</v>
      </c>
      <c r="Y21" s="35">
        <v>4</v>
      </c>
      <c r="Z21" s="35">
        <v>3</v>
      </c>
      <c r="AA21" s="35">
        <v>3</v>
      </c>
      <c r="AB21" s="28">
        <v>3</v>
      </c>
      <c r="AC21" s="28">
        <v>4</v>
      </c>
      <c r="AD21" s="28">
        <v>3</v>
      </c>
      <c r="AE21" s="28">
        <v>3</v>
      </c>
      <c r="AF21" s="28">
        <v>2</v>
      </c>
      <c r="AG21" s="28">
        <v>2</v>
      </c>
      <c r="AH21" s="28">
        <v>2</v>
      </c>
      <c r="AI21" s="28">
        <v>3</v>
      </c>
      <c r="AJ21" s="28">
        <v>4</v>
      </c>
    </row>
    <row r="22" spans="1:36" ht="12.75">
      <c r="A22" s="17" t="s">
        <v>211</v>
      </c>
      <c r="B22" s="26">
        <v>1256</v>
      </c>
      <c r="C22" s="27">
        <v>9</v>
      </c>
      <c r="D22" s="27">
        <v>11</v>
      </c>
      <c r="E22" s="27">
        <v>13</v>
      </c>
      <c r="F22" s="27">
        <v>14</v>
      </c>
      <c r="G22" s="27">
        <v>13</v>
      </c>
      <c r="H22" s="27">
        <v>9</v>
      </c>
      <c r="I22" s="27">
        <v>14</v>
      </c>
      <c r="J22" s="28">
        <v>10</v>
      </c>
      <c r="K22" s="28">
        <v>13</v>
      </c>
      <c r="L22" s="28">
        <v>14</v>
      </c>
      <c r="M22" s="28">
        <v>9</v>
      </c>
      <c r="N22" s="28">
        <v>7</v>
      </c>
      <c r="O22" s="28">
        <v>10</v>
      </c>
      <c r="P22" s="28">
        <v>10</v>
      </c>
      <c r="Q22" s="28">
        <v>11</v>
      </c>
      <c r="R22" s="28">
        <v>9</v>
      </c>
      <c r="S22" s="33">
        <v>8</v>
      </c>
      <c r="T22" s="33">
        <v>7</v>
      </c>
      <c r="U22" s="33">
        <v>5</v>
      </c>
      <c r="V22" s="33">
        <v>5</v>
      </c>
      <c r="W22" s="35">
        <v>5</v>
      </c>
      <c r="X22" s="35">
        <v>7</v>
      </c>
      <c r="Y22" s="35">
        <v>7</v>
      </c>
      <c r="Z22" s="35">
        <v>7</v>
      </c>
      <c r="AA22" s="35">
        <v>3</v>
      </c>
      <c r="AB22" s="28">
        <v>2</v>
      </c>
      <c r="AC22" s="28">
        <v>3</v>
      </c>
      <c r="AD22" s="28">
        <v>5</v>
      </c>
      <c r="AE22" s="28">
        <v>5</v>
      </c>
      <c r="AF22" s="28">
        <v>3</v>
      </c>
      <c r="AG22" s="28">
        <v>4</v>
      </c>
      <c r="AH22" s="28">
        <v>4</v>
      </c>
      <c r="AI22" s="28">
        <v>4</v>
      </c>
      <c r="AJ22" s="28">
        <v>2</v>
      </c>
    </row>
    <row r="23" spans="1:36" ht="12.75">
      <c r="A23" s="17" t="s">
        <v>212</v>
      </c>
      <c r="B23" s="26">
        <v>1228</v>
      </c>
      <c r="C23" s="27"/>
      <c r="D23" s="27"/>
      <c r="E23" s="27"/>
      <c r="F23" s="27"/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33"/>
      <c r="T23" s="33"/>
      <c r="U23" s="33"/>
      <c r="V23" s="33"/>
      <c r="W23" s="35"/>
      <c r="X23" s="35">
        <v>2</v>
      </c>
      <c r="Y23" s="35">
        <v>2</v>
      </c>
      <c r="Z23" s="35">
        <v>3</v>
      </c>
      <c r="AA23" s="35">
        <v>1</v>
      </c>
      <c r="AB23" s="28">
        <v>1</v>
      </c>
      <c r="AC23" s="28">
        <v>1</v>
      </c>
      <c r="AD23" s="28">
        <v>1</v>
      </c>
      <c r="AE23" s="28">
        <v>1</v>
      </c>
      <c r="AF23" s="28">
        <v>2</v>
      </c>
      <c r="AG23" s="28">
        <v>2</v>
      </c>
      <c r="AH23" s="28"/>
      <c r="AI23" s="28"/>
      <c r="AJ23" s="28">
        <v>1</v>
      </c>
    </row>
    <row r="24" spans="1:36" ht="12.75">
      <c r="A24" s="60" t="s">
        <v>418</v>
      </c>
      <c r="B24" s="26">
        <v>1243</v>
      </c>
      <c r="C24" s="27">
        <v>85</v>
      </c>
      <c r="D24" s="27">
        <v>81</v>
      </c>
      <c r="E24" s="27">
        <v>76</v>
      </c>
      <c r="F24" s="27">
        <v>71</v>
      </c>
      <c r="G24" s="27">
        <v>79</v>
      </c>
      <c r="H24" s="27">
        <v>60</v>
      </c>
      <c r="I24" s="27">
        <v>53</v>
      </c>
      <c r="J24" s="28">
        <v>58</v>
      </c>
      <c r="K24" s="28">
        <v>58</v>
      </c>
      <c r="L24" s="28">
        <v>66</v>
      </c>
      <c r="M24" s="28">
        <v>64</v>
      </c>
      <c r="N24" s="28">
        <v>60</v>
      </c>
      <c r="O24" s="28">
        <v>56</v>
      </c>
      <c r="P24" s="28">
        <v>58</v>
      </c>
      <c r="Q24" s="28">
        <v>65</v>
      </c>
      <c r="R24" s="28">
        <v>62</v>
      </c>
      <c r="S24" s="33">
        <v>70</v>
      </c>
      <c r="T24" s="33">
        <v>67</v>
      </c>
      <c r="U24" s="33">
        <v>74</v>
      </c>
      <c r="V24" s="33">
        <v>71</v>
      </c>
      <c r="W24" s="35">
        <v>76</v>
      </c>
      <c r="X24" s="35">
        <v>70</v>
      </c>
      <c r="Y24" s="35">
        <v>74</v>
      </c>
      <c r="Z24" s="35">
        <v>71</v>
      </c>
      <c r="AA24" s="35">
        <v>73</v>
      </c>
      <c r="AB24" s="28">
        <v>74</v>
      </c>
      <c r="AC24" s="28">
        <v>68</v>
      </c>
      <c r="AD24" s="28">
        <v>68</v>
      </c>
      <c r="AE24" s="28">
        <v>67</v>
      </c>
      <c r="AF24" s="28">
        <v>71</v>
      </c>
      <c r="AG24" s="28">
        <v>70</v>
      </c>
      <c r="AH24" s="28">
        <v>73</v>
      </c>
      <c r="AI24" s="28">
        <v>76</v>
      </c>
      <c r="AJ24" s="28">
        <v>75</v>
      </c>
    </row>
    <row r="25" spans="1:36" ht="12.75">
      <c r="A25" s="17" t="s">
        <v>213</v>
      </c>
      <c r="B25" s="26">
        <v>1253</v>
      </c>
      <c r="C25" s="27">
        <v>1</v>
      </c>
      <c r="D25" s="27">
        <v>2</v>
      </c>
      <c r="E25" s="27">
        <v>4</v>
      </c>
      <c r="F25" s="27">
        <v>4</v>
      </c>
      <c r="G25" s="27">
        <v>7</v>
      </c>
      <c r="H25" s="27">
        <v>7</v>
      </c>
      <c r="I25" s="27">
        <v>8</v>
      </c>
      <c r="J25" s="28">
        <v>6</v>
      </c>
      <c r="K25" s="28">
        <v>5</v>
      </c>
      <c r="L25" s="28">
        <v>4</v>
      </c>
      <c r="M25" s="28"/>
      <c r="N25" s="28"/>
      <c r="O25" s="28">
        <v>2</v>
      </c>
      <c r="P25" s="28">
        <v>2</v>
      </c>
      <c r="Q25" s="28">
        <v>1</v>
      </c>
      <c r="R25" s="28"/>
      <c r="S25" s="33">
        <v>1</v>
      </c>
      <c r="T25" s="33"/>
      <c r="U25" s="33">
        <v>2</v>
      </c>
      <c r="V25" s="33">
        <v>3</v>
      </c>
      <c r="W25" s="35">
        <v>2</v>
      </c>
      <c r="X25" s="35">
        <v>1</v>
      </c>
      <c r="Y25" s="35">
        <v>3</v>
      </c>
      <c r="Z25" s="35">
        <v>2</v>
      </c>
      <c r="AA25" s="35">
        <v>2</v>
      </c>
      <c r="AB25" s="28">
        <v>2</v>
      </c>
      <c r="AC25" s="28">
        <v>2</v>
      </c>
      <c r="AD25" s="28">
        <v>3</v>
      </c>
      <c r="AE25" s="28">
        <v>7</v>
      </c>
      <c r="AF25" s="28">
        <v>6</v>
      </c>
      <c r="AG25" s="28">
        <v>6</v>
      </c>
      <c r="AH25" s="28">
        <v>4</v>
      </c>
      <c r="AI25" s="28">
        <v>5</v>
      </c>
      <c r="AJ25" s="28">
        <v>3</v>
      </c>
    </row>
    <row r="26" spans="1:36" ht="12.75">
      <c r="A26" s="17" t="s">
        <v>214</v>
      </c>
      <c r="B26" s="26">
        <v>1260</v>
      </c>
      <c r="C26" s="27">
        <v>4</v>
      </c>
      <c r="D26" s="27">
        <v>3</v>
      </c>
      <c r="E26" s="27">
        <v>5</v>
      </c>
      <c r="F26" s="27">
        <v>4</v>
      </c>
      <c r="G26" s="27">
        <v>7</v>
      </c>
      <c r="H26" s="27">
        <v>4</v>
      </c>
      <c r="I26" s="27">
        <v>5</v>
      </c>
      <c r="J26" s="28">
        <v>4</v>
      </c>
      <c r="K26" s="28">
        <v>3</v>
      </c>
      <c r="L26" s="28">
        <v>4</v>
      </c>
      <c r="M26" s="28">
        <v>4</v>
      </c>
      <c r="N26" s="28">
        <v>3</v>
      </c>
      <c r="O26" s="28">
        <v>5</v>
      </c>
      <c r="P26" s="28">
        <v>5</v>
      </c>
      <c r="Q26" s="28">
        <v>5</v>
      </c>
      <c r="R26" s="28">
        <v>4</v>
      </c>
      <c r="S26" s="33">
        <v>9</v>
      </c>
      <c r="T26" s="33">
        <v>8</v>
      </c>
      <c r="U26" s="33">
        <v>7</v>
      </c>
      <c r="V26" s="33">
        <v>7</v>
      </c>
      <c r="W26" s="35">
        <v>7</v>
      </c>
      <c r="X26" s="35">
        <v>4</v>
      </c>
      <c r="Y26" s="35">
        <v>4</v>
      </c>
      <c r="Z26" s="35">
        <v>5</v>
      </c>
      <c r="AA26" s="35">
        <v>5</v>
      </c>
      <c r="AB26" s="28">
        <v>7</v>
      </c>
      <c r="AC26" s="28">
        <v>6</v>
      </c>
      <c r="AD26" s="28">
        <v>7</v>
      </c>
      <c r="AE26" s="28">
        <v>7</v>
      </c>
      <c r="AF26" s="28">
        <v>6</v>
      </c>
      <c r="AG26" s="28">
        <v>7</v>
      </c>
      <c r="AH26" s="28">
        <v>9</v>
      </c>
      <c r="AI26" s="28">
        <v>10</v>
      </c>
      <c r="AJ26" s="28">
        <v>9</v>
      </c>
    </row>
    <row r="27" spans="1:36" ht="12.75">
      <c r="A27" s="17" t="s">
        <v>215</v>
      </c>
      <c r="B27" s="26">
        <v>1242</v>
      </c>
      <c r="C27" s="27">
        <v>5</v>
      </c>
      <c r="D27" s="27">
        <v>4</v>
      </c>
      <c r="E27" s="27">
        <v>2</v>
      </c>
      <c r="F27" s="27">
        <v>1</v>
      </c>
      <c r="G27" s="27">
        <v>1</v>
      </c>
      <c r="H27" s="27">
        <v>1</v>
      </c>
      <c r="I27" s="27">
        <v>1</v>
      </c>
      <c r="J27" s="28">
        <v>1</v>
      </c>
      <c r="K27" s="28">
        <v>2</v>
      </c>
      <c r="L27" s="28">
        <v>1</v>
      </c>
      <c r="M27" s="28">
        <v>3</v>
      </c>
      <c r="N27" s="28">
        <v>2</v>
      </c>
      <c r="O27" s="28">
        <v>3</v>
      </c>
      <c r="P27" s="28">
        <v>4</v>
      </c>
      <c r="Q27" s="28">
        <v>2</v>
      </c>
      <c r="R27" s="28">
        <v>1</v>
      </c>
      <c r="S27" s="33"/>
      <c r="T27" s="33"/>
      <c r="U27" s="33">
        <v>1</v>
      </c>
      <c r="V27" s="33">
        <v>1</v>
      </c>
      <c r="W27" s="35">
        <v>1</v>
      </c>
      <c r="X27" s="35">
        <v>1</v>
      </c>
      <c r="Y27" s="35">
        <v>1</v>
      </c>
      <c r="Z27" s="35"/>
      <c r="AA27" s="35"/>
      <c r="AB27" s="28">
        <v>1</v>
      </c>
      <c r="AC27" s="28">
        <v>1</v>
      </c>
      <c r="AD27" s="28">
        <v>1</v>
      </c>
      <c r="AE27" s="28">
        <v>1</v>
      </c>
      <c r="AF27" s="28">
        <v>1</v>
      </c>
      <c r="AG27" s="28"/>
      <c r="AH27" s="28"/>
      <c r="AI27" s="28">
        <v>1</v>
      </c>
      <c r="AJ27" s="28">
        <v>2</v>
      </c>
    </row>
    <row r="28" spans="1:36" ht="12.75">
      <c r="A28" s="17" t="s">
        <v>216</v>
      </c>
      <c r="B28" s="26">
        <v>1221</v>
      </c>
      <c r="C28" s="27">
        <v>8</v>
      </c>
      <c r="D28" s="27">
        <v>8</v>
      </c>
      <c r="E28" s="27">
        <v>12</v>
      </c>
      <c r="F28" s="27">
        <v>12</v>
      </c>
      <c r="G28" s="27">
        <v>20</v>
      </c>
      <c r="H28" s="27">
        <v>19</v>
      </c>
      <c r="I28" s="27">
        <v>18</v>
      </c>
      <c r="J28" s="28">
        <v>15</v>
      </c>
      <c r="K28" s="28">
        <v>16</v>
      </c>
      <c r="L28" s="28">
        <v>11</v>
      </c>
      <c r="M28" s="28">
        <v>8</v>
      </c>
      <c r="N28" s="28">
        <v>9</v>
      </c>
      <c r="O28" s="28">
        <v>10</v>
      </c>
      <c r="P28" s="28">
        <v>10</v>
      </c>
      <c r="Q28" s="28">
        <v>9</v>
      </c>
      <c r="R28" s="28">
        <v>8</v>
      </c>
      <c r="S28" s="33">
        <v>13</v>
      </c>
      <c r="T28" s="33">
        <v>9</v>
      </c>
      <c r="U28" s="33">
        <v>6</v>
      </c>
      <c r="V28" s="33">
        <v>5</v>
      </c>
      <c r="W28" s="35">
        <v>8</v>
      </c>
      <c r="X28" s="35">
        <v>13</v>
      </c>
      <c r="Y28" s="35">
        <v>12</v>
      </c>
      <c r="Z28" s="35">
        <v>10</v>
      </c>
      <c r="AA28" s="35">
        <v>8</v>
      </c>
      <c r="AB28" s="28">
        <v>5</v>
      </c>
      <c r="AC28" s="28">
        <v>7</v>
      </c>
      <c r="AD28" s="28">
        <v>6</v>
      </c>
      <c r="AE28" s="28">
        <v>8</v>
      </c>
      <c r="AF28" s="28">
        <v>8</v>
      </c>
      <c r="AG28" s="28">
        <v>6</v>
      </c>
      <c r="AH28" s="28">
        <v>6</v>
      </c>
      <c r="AI28" s="28">
        <v>6</v>
      </c>
      <c r="AJ28" s="28">
        <v>7</v>
      </c>
    </row>
    <row r="29" spans="1:36" ht="12.75">
      <c r="A29" s="17" t="s">
        <v>217</v>
      </c>
      <c r="B29" s="26">
        <v>1245</v>
      </c>
      <c r="C29" s="27">
        <v>98</v>
      </c>
      <c r="D29" s="27">
        <v>94</v>
      </c>
      <c r="E29" s="27">
        <v>89</v>
      </c>
      <c r="F29" s="27">
        <v>95</v>
      </c>
      <c r="G29" s="27">
        <v>112</v>
      </c>
      <c r="H29" s="27">
        <v>86</v>
      </c>
      <c r="I29" s="27">
        <v>84</v>
      </c>
      <c r="J29" s="28">
        <v>80</v>
      </c>
      <c r="K29" s="28">
        <v>76</v>
      </c>
      <c r="L29" s="28">
        <v>81</v>
      </c>
      <c r="M29" s="28">
        <v>79</v>
      </c>
      <c r="N29" s="28">
        <v>55</v>
      </c>
      <c r="O29" s="28">
        <v>67</v>
      </c>
      <c r="P29" s="28">
        <v>72</v>
      </c>
      <c r="Q29" s="28">
        <v>69</v>
      </c>
      <c r="R29" s="28">
        <v>71</v>
      </c>
      <c r="S29" s="33">
        <v>72</v>
      </c>
      <c r="T29" s="33">
        <v>67</v>
      </c>
      <c r="U29" s="33">
        <v>69</v>
      </c>
      <c r="V29" s="33">
        <v>71</v>
      </c>
      <c r="W29" s="35">
        <v>78</v>
      </c>
      <c r="X29" s="35">
        <v>73</v>
      </c>
      <c r="Y29" s="35">
        <v>73</v>
      </c>
      <c r="Z29" s="35">
        <v>63</v>
      </c>
      <c r="AA29" s="35">
        <v>63</v>
      </c>
      <c r="AB29" s="28">
        <v>68</v>
      </c>
      <c r="AC29" s="28">
        <v>70</v>
      </c>
      <c r="AD29" s="28">
        <v>65</v>
      </c>
      <c r="AE29" s="28">
        <v>66</v>
      </c>
      <c r="AF29" s="28">
        <v>64</v>
      </c>
      <c r="AG29" s="28">
        <v>64</v>
      </c>
      <c r="AH29" s="28">
        <v>64</v>
      </c>
      <c r="AI29" s="28">
        <v>73</v>
      </c>
      <c r="AJ29" s="28">
        <v>79</v>
      </c>
    </row>
    <row r="30" spans="1:36" ht="12.75">
      <c r="A30" s="17" t="s">
        <v>218</v>
      </c>
      <c r="B30" s="26">
        <v>1216</v>
      </c>
      <c r="C30" s="27">
        <v>14</v>
      </c>
      <c r="D30" s="27">
        <v>11</v>
      </c>
      <c r="E30" s="27">
        <v>9</v>
      </c>
      <c r="F30" s="27">
        <v>12</v>
      </c>
      <c r="G30" s="27">
        <v>9</v>
      </c>
      <c r="H30" s="27">
        <v>8</v>
      </c>
      <c r="I30" s="27">
        <v>6</v>
      </c>
      <c r="J30" s="28">
        <v>7</v>
      </c>
      <c r="K30" s="28">
        <v>11</v>
      </c>
      <c r="L30" s="28">
        <v>11</v>
      </c>
      <c r="M30" s="28">
        <v>10</v>
      </c>
      <c r="N30" s="28">
        <v>8</v>
      </c>
      <c r="O30" s="28">
        <v>9</v>
      </c>
      <c r="P30" s="28">
        <v>8</v>
      </c>
      <c r="Q30" s="28">
        <v>8</v>
      </c>
      <c r="R30" s="28">
        <v>10</v>
      </c>
      <c r="S30" s="33">
        <v>10</v>
      </c>
      <c r="T30" s="33">
        <v>10</v>
      </c>
      <c r="U30" s="33">
        <v>5</v>
      </c>
      <c r="V30" s="33">
        <v>5</v>
      </c>
      <c r="W30" s="35">
        <v>5</v>
      </c>
      <c r="X30" s="35">
        <v>6</v>
      </c>
      <c r="Y30" s="35">
        <v>7</v>
      </c>
      <c r="Z30" s="35">
        <v>5</v>
      </c>
      <c r="AA30" s="35">
        <v>5</v>
      </c>
      <c r="AB30" s="28">
        <v>6</v>
      </c>
      <c r="AC30" s="28">
        <v>4</v>
      </c>
      <c r="AD30" s="28">
        <v>5</v>
      </c>
      <c r="AE30" s="28">
        <v>3</v>
      </c>
      <c r="AF30" s="28">
        <v>1</v>
      </c>
      <c r="AG30" s="28">
        <v>2</v>
      </c>
      <c r="AH30" s="28">
        <v>2</v>
      </c>
      <c r="AI30" s="28">
        <v>2</v>
      </c>
      <c r="AJ30" s="28">
        <v>4</v>
      </c>
    </row>
    <row r="31" spans="1:36" ht="12.75">
      <c r="A31" s="17" t="s">
        <v>219</v>
      </c>
      <c r="B31" s="26">
        <v>1223</v>
      </c>
      <c r="C31" s="27">
        <v>8</v>
      </c>
      <c r="D31" s="27">
        <v>8</v>
      </c>
      <c r="E31" s="27">
        <v>9</v>
      </c>
      <c r="F31" s="27">
        <v>9</v>
      </c>
      <c r="G31" s="27">
        <v>10</v>
      </c>
      <c r="H31" s="27">
        <v>9</v>
      </c>
      <c r="I31" s="27">
        <v>8</v>
      </c>
      <c r="J31" s="28">
        <v>9</v>
      </c>
      <c r="K31" s="28">
        <v>8</v>
      </c>
      <c r="L31" s="28">
        <v>7</v>
      </c>
      <c r="M31" s="28">
        <v>9</v>
      </c>
      <c r="N31" s="28">
        <v>10</v>
      </c>
      <c r="O31" s="28">
        <v>8</v>
      </c>
      <c r="P31" s="28">
        <v>7</v>
      </c>
      <c r="Q31" s="28">
        <v>9</v>
      </c>
      <c r="R31" s="28">
        <v>7</v>
      </c>
      <c r="S31" s="33">
        <v>7</v>
      </c>
      <c r="T31" s="33">
        <v>5</v>
      </c>
      <c r="U31" s="33">
        <v>5</v>
      </c>
      <c r="V31" s="33">
        <v>5</v>
      </c>
      <c r="W31" s="35">
        <v>4</v>
      </c>
      <c r="X31" s="35">
        <v>3</v>
      </c>
      <c r="Y31" s="35">
        <v>2</v>
      </c>
      <c r="Z31" s="35">
        <v>2</v>
      </c>
      <c r="AA31" s="35">
        <v>1</v>
      </c>
      <c r="AB31" s="28">
        <v>1</v>
      </c>
      <c r="AC31" s="28">
        <v>2</v>
      </c>
      <c r="AD31" s="28">
        <v>1</v>
      </c>
      <c r="AE31" s="28">
        <v>1</v>
      </c>
      <c r="AF31" s="28">
        <v>3</v>
      </c>
      <c r="AG31" s="28">
        <v>4</v>
      </c>
      <c r="AH31" s="28">
        <v>5</v>
      </c>
      <c r="AI31" s="28">
        <v>5</v>
      </c>
      <c r="AJ31" s="28">
        <v>5</v>
      </c>
    </row>
    <row r="32" spans="1:36" ht="12.75">
      <c r="A32" s="17" t="s">
        <v>220</v>
      </c>
      <c r="B32" s="26">
        <v>1231</v>
      </c>
      <c r="C32" s="27"/>
      <c r="D32" s="27"/>
      <c r="E32" s="27"/>
      <c r="F32" s="27">
        <v>1</v>
      </c>
      <c r="G32" s="27">
        <v>1</v>
      </c>
      <c r="H32" s="27">
        <v>1</v>
      </c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33"/>
      <c r="T32" s="33"/>
      <c r="U32" s="33"/>
      <c r="V32" s="33"/>
      <c r="W32" s="35">
        <v>4</v>
      </c>
      <c r="X32" s="35">
        <v>4</v>
      </c>
      <c r="Y32" s="35">
        <v>4</v>
      </c>
      <c r="Z32" s="35">
        <v>1</v>
      </c>
      <c r="AA32" s="35">
        <v>1</v>
      </c>
      <c r="AB32" s="28">
        <v>1</v>
      </c>
      <c r="AC32" s="28">
        <v>2</v>
      </c>
      <c r="AD32" s="28">
        <v>3</v>
      </c>
      <c r="AE32" s="28">
        <v>3</v>
      </c>
      <c r="AF32" s="28">
        <v>1</v>
      </c>
      <c r="AG32" s="28">
        <v>1</v>
      </c>
      <c r="AH32" s="28">
        <v>1</v>
      </c>
      <c r="AI32" s="28">
        <v>1</v>
      </c>
      <c r="AJ32" s="28">
        <v>1</v>
      </c>
    </row>
    <row r="33" spans="1:36" ht="12.75">
      <c r="A33" s="17" t="s">
        <v>221</v>
      </c>
      <c r="B33" s="26">
        <v>1233</v>
      </c>
      <c r="C33" s="27"/>
      <c r="D33" s="27"/>
      <c r="E33" s="27"/>
      <c r="F33" s="27"/>
      <c r="G33" s="27"/>
      <c r="H33" s="27">
        <v>1</v>
      </c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33"/>
      <c r="T33" s="33"/>
      <c r="U33" s="33"/>
      <c r="V33" s="33"/>
      <c r="W33" s="35">
        <v>2</v>
      </c>
      <c r="X33" s="35">
        <v>2</v>
      </c>
      <c r="Y33" s="35">
        <v>2</v>
      </c>
      <c r="Z33" s="35">
        <v>1</v>
      </c>
      <c r="AA33" s="35">
        <v>1</v>
      </c>
      <c r="AB33" s="28">
        <v>1</v>
      </c>
      <c r="AC33" s="28"/>
      <c r="AD33" s="28"/>
      <c r="AE33" s="28"/>
      <c r="AF33" s="28"/>
      <c r="AG33" s="28"/>
      <c r="AH33" s="28"/>
      <c r="AI33" s="28"/>
      <c r="AJ33" s="28"/>
    </row>
    <row r="34" spans="1:36" ht="12.75">
      <c r="A34" s="17" t="s">
        <v>222</v>
      </c>
      <c r="B34" s="26">
        <v>1251</v>
      </c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>
        <v>1</v>
      </c>
      <c r="O34" s="28"/>
      <c r="P34" s="28"/>
      <c r="Q34" s="28"/>
      <c r="R34" s="28"/>
      <c r="S34" s="33"/>
      <c r="T34" s="33"/>
      <c r="U34" s="33"/>
      <c r="V34" s="33"/>
      <c r="W34" s="35"/>
      <c r="X34" s="35"/>
      <c r="Y34" s="35"/>
      <c r="Z34" s="35"/>
      <c r="AA34" s="35"/>
      <c r="AB34" s="28"/>
      <c r="AC34" s="28"/>
      <c r="AD34" s="28">
        <v>1</v>
      </c>
      <c r="AE34" s="28">
        <v>1</v>
      </c>
      <c r="AF34" s="28">
        <v>1</v>
      </c>
      <c r="AG34" s="28">
        <v>1</v>
      </c>
      <c r="AH34" s="28"/>
      <c r="AI34" s="28"/>
      <c r="AJ34" s="28">
        <v>1</v>
      </c>
    </row>
    <row r="35" spans="1:36" ht="12.75">
      <c r="A35" s="17" t="s">
        <v>223</v>
      </c>
      <c r="B35" s="26">
        <v>1235</v>
      </c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33"/>
      <c r="T35" s="33"/>
      <c r="U35" s="33"/>
      <c r="V35" s="33"/>
      <c r="W35" s="35">
        <v>1</v>
      </c>
      <c r="X35" s="35">
        <v>1</v>
      </c>
      <c r="Y35" s="35">
        <v>1</v>
      </c>
      <c r="Z35" s="35">
        <v>1</v>
      </c>
      <c r="AA35" s="35">
        <v>1</v>
      </c>
      <c r="AB35" s="28">
        <v>1</v>
      </c>
      <c r="AC35" s="28">
        <v>1</v>
      </c>
      <c r="AD35" s="28"/>
      <c r="AE35" s="28"/>
      <c r="AF35" s="28">
        <v>1</v>
      </c>
      <c r="AG35" s="28">
        <v>3</v>
      </c>
      <c r="AH35" s="28">
        <v>3</v>
      </c>
      <c r="AI35" s="28">
        <v>3</v>
      </c>
      <c r="AJ35" s="28">
        <v>4</v>
      </c>
    </row>
    <row r="36" spans="1:36" ht="14.25">
      <c r="A36" s="17" t="s">
        <v>225</v>
      </c>
      <c r="B36" s="26">
        <v>1214</v>
      </c>
      <c r="C36" s="27">
        <v>8</v>
      </c>
      <c r="D36" s="27">
        <v>8</v>
      </c>
      <c r="E36" s="27">
        <v>8</v>
      </c>
      <c r="F36" s="27">
        <v>8</v>
      </c>
      <c r="G36" s="27">
        <v>7</v>
      </c>
      <c r="H36" s="27">
        <v>7</v>
      </c>
      <c r="I36" s="27">
        <v>6</v>
      </c>
      <c r="J36" s="28">
        <v>6</v>
      </c>
      <c r="K36" s="28">
        <v>7</v>
      </c>
      <c r="L36" s="28">
        <v>8</v>
      </c>
      <c r="M36" s="28">
        <v>7</v>
      </c>
      <c r="N36" s="28">
        <v>5</v>
      </c>
      <c r="O36" s="28">
        <v>5</v>
      </c>
      <c r="P36" s="28">
        <v>5</v>
      </c>
      <c r="Q36" s="28">
        <v>4</v>
      </c>
      <c r="R36" s="28">
        <v>5</v>
      </c>
      <c r="S36" s="33">
        <v>3</v>
      </c>
      <c r="T36" s="33">
        <v>4</v>
      </c>
      <c r="U36" s="33">
        <v>4</v>
      </c>
      <c r="V36" s="33"/>
      <c r="W36" s="35"/>
      <c r="X36" s="35"/>
      <c r="Y36" s="35"/>
      <c r="Z36" s="35"/>
      <c r="AA36" s="35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>
      <c r="A37" s="17" t="s">
        <v>224</v>
      </c>
      <c r="B37" s="26">
        <v>1259</v>
      </c>
      <c r="C37" s="27">
        <v>144</v>
      </c>
      <c r="D37" s="27">
        <v>139</v>
      </c>
      <c r="E37" s="27">
        <v>142</v>
      </c>
      <c r="F37" s="27">
        <v>136</v>
      </c>
      <c r="G37" s="27">
        <v>140</v>
      </c>
      <c r="H37" s="27">
        <v>85</v>
      </c>
      <c r="I37" s="27">
        <v>71</v>
      </c>
      <c r="J37" s="28">
        <v>67</v>
      </c>
      <c r="K37" s="28">
        <v>66</v>
      </c>
      <c r="L37" s="28">
        <v>65</v>
      </c>
      <c r="M37" s="28">
        <v>61</v>
      </c>
      <c r="N37" s="28">
        <v>51</v>
      </c>
      <c r="O37" s="28">
        <v>60</v>
      </c>
      <c r="P37" s="28">
        <v>63</v>
      </c>
      <c r="Q37" s="28">
        <v>55</v>
      </c>
      <c r="R37" s="28">
        <v>48</v>
      </c>
      <c r="S37" s="33">
        <v>46</v>
      </c>
      <c r="T37" s="33">
        <v>41</v>
      </c>
      <c r="U37" s="33">
        <v>37</v>
      </c>
      <c r="V37" s="33">
        <v>32</v>
      </c>
      <c r="W37" s="35">
        <v>33</v>
      </c>
      <c r="X37" s="35">
        <v>30</v>
      </c>
      <c r="Y37" s="35">
        <v>27</v>
      </c>
      <c r="Z37" s="35">
        <v>27</v>
      </c>
      <c r="AA37" s="35">
        <v>27</v>
      </c>
      <c r="AB37" s="28">
        <v>26</v>
      </c>
      <c r="AC37" s="28">
        <v>26</v>
      </c>
      <c r="AD37" s="28">
        <v>26</v>
      </c>
      <c r="AE37" s="28">
        <v>27</v>
      </c>
      <c r="AF37" s="28">
        <v>29</v>
      </c>
      <c r="AG37" s="28">
        <v>28</v>
      </c>
      <c r="AH37" s="28">
        <v>26</v>
      </c>
      <c r="AI37" s="28">
        <v>28</v>
      </c>
      <c r="AJ37" s="28">
        <v>30</v>
      </c>
    </row>
    <row r="38" spans="1:36" s="16" customFormat="1" ht="15" customHeight="1">
      <c r="A38" s="11" t="s">
        <v>20</v>
      </c>
      <c r="B38" s="11"/>
      <c r="C38" s="64">
        <f aca="true" t="shared" si="0" ref="C38:AC38">SUM(C6:C37)</f>
        <v>1450</v>
      </c>
      <c r="D38" s="65">
        <f t="shared" si="0"/>
        <v>1412</v>
      </c>
      <c r="E38" s="64">
        <f t="shared" si="0"/>
        <v>1378</v>
      </c>
      <c r="F38" s="65">
        <f t="shared" si="0"/>
        <v>1391</v>
      </c>
      <c r="G38" s="64">
        <f t="shared" si="0"/>
        <v>1450</v>
      </c>
      <c r="H38" s="64">
        <f t="shared" si="0"/>
        <v>1190</v>
      </c>
      <c r="I38" s="65">
        <f t="shared" si="0"/>
        <v>1171</v>
      </c>
      <c r="J38" s="64">
        <f t="shared" si="0"/>
        <v>1133</v>
      </c>
      <c r="K38" s="65">
        <f t="shared" si="0"/>
        <v>1141</v>
      </c>
      <c r="L38" s="64">
        <f t="shared" si="0"/>
        <v>1133</v>
      </c>
      <c r="M38" s="64">
        <f t="shared" si="0"/>
        <v>1128</v>
      </c>
      <c r="N38" s="65">
        <f t="shared" si="0"/>
        <v>1006</v>
      </c>
      <c r="O38" s="64">
        <f t="shared" si="0"/>
        <v>1071</v>
      </c>
      <c r="P38" s="65">
        <f t="shared" si="0"/>
        <v>1090</v>
      </c>
      <c r="Q38" s="64">
        <f t="shared" si="0"/>
        <v>1095</v>
      </c>
      <c r="R38" s="65">
        <f t="shared" si="0"/>
        <v>1056</v>
      </c>
      <c r="S38" s="64">
        <f t="shared" si="0"/>
        <v>1090</v>
      </c>
      <c r="T38" s="65">
        <f t="shared" si="0"/>
        <v>1028</v>
      </c>
      <c r="U38" s="64">
        <f t="shared" si="0"/>
        <v>994</v>
      </c>
      <c r="V38" s="65">
        <f t="shared" si="0"/>
        <v>987</v>
      </c>
      <c r="W38" s="64">
        <f>SUM(W6:W37)</f>
        <v>1023</v>
      </c>
      <c r="X38" s="66">
        <f t="shared" si="0"/>
        <v>989</v>
      </c>
      <c r="Y38" s="66">
        <f t="shared" si="0"/>
        <v>984</v>
      </c>
      <c r="Z38" s="64">
        <f t="shared" si="0"/>
        <v>954</v>
      </c>
      <c r="AA38" s="64">
        <f t="shared" si="0"/>
        <v>921</v>
      </c>
      <c r="AB38" s="64">
        <f t="shared" si="0"/>
        <v>877</v>
      </c>
      <c r="AC38" s="64">
        <f t="shared" si="0"/>
        <v>867</v>
      </c>
      <c r="AD38" s="64">
        <f aca="true" t="shared" si="1" ref="AD38:AI38">SUM(AD6:AD37)</f>
        <v>858</v>
      </c>
      <c r="AE38" s="66">
        <f t="shared" si="1"/>
        <v>889</v>
      </c>
      <c r="AF38" s="66">
        <f t="shared" si="1"/>
        <v>860</v>
      </c>
      <c r="AG38" s="66">
        <f t="shared" si="1"/>
        <v>883</v>
      </c>
      <c r="AH38" s="66">
        <f t="shared" si="1"/>
        <v>867</v>
      </c>
      <c r="AI38" s="66">
        <f t="shared" si="1"/>
        <v>909</v>
      </c>
      <c r="AJ38" s="66">
        <f>SUM(AJ6:AJ37)</f>
        <v>955</v>
      </c>
    </row>
    <row r="39" spans="1:33" ht="12.75">
      <c r="A39" s="59" t="s">
        <v>612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="3" customFormat="1" ht="12">
      <c r="A40" s="51" t="s">
        <v>407</v>
      </c>
    </row>
  </sheetData>
  <sheetProtection/>
  <mergeCells count="1">
    <mergeCell ref="A3:W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9" customWidth="1"/>
    <col min="2" max="2" width="9.7109375" style="9" bestFit="1" customWidth="1"/>
    <col min="3" max="35" width="6.28125" style="9" customWidth="1"/>
    <col min="36" max="36" width="7.140625" style="9" bestFit="1" customWidth="1"/>
    <col min="37" max="16384" width="11.421875" style="9" customWidth="1"/>
  </cols>
  <sheetData>
    <row r="1" s="18" customFormat="1" ht="17.25">
      <c r="A1" s="37" t="s">
        <v>445</v>
      </c>
    </row>
    <row r="2" s="18" customFormat="1" ht="15.75">
      <c r="A2" s="19" t="s">
        <v>446</v>
      </c>
    </row>
    <row r="3" spans="1:23" s="18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36" s="16" customFormat="1" ht="15" customHeight="1">
      <c r="A4" s="12" t="s">
        <v>2</v>
      </c>
      <c r="B4" s="11" t="s">
        <v>402</v>
      </c>
      <c r="C4" s="13">
        <v>1983</v>
      </c>
      <c r="D4" s="14">
        <v>1984</v>
      </c>
      <c r="E4" s="13">
        <v>1985</v>
      </c>
      <c r="F4" s="14">
        <v>1986</v>
      </c>
      <c r="G4" s="13">
        <v>1987</v>
      </c>
      <c r="H4" s="13">
        <v>1988</v>
      </c>
      <c r="I4" s="14">
        <v>1989</v>
      </c>
      <c r="J4" s="13">
        <v>1990</v>
      </c>
      <c r="K4" s="14">
        <v>1991</v>
      </c>
      <c r="L4" s="13">
        <v>1992</v>
      </c>
      <c r="M4" s="13">
        <v>1993</v>
      </c>
      <c r="N4" s="14">
        <v>1994</v>
      </c>
      <c r="O4" s="13">
        <v>1995</v>
      </c>
      <c r="P4" s="14">
        <v>1996</v>
      </c>
      <c r="Q4" s="13">
        <v>1997</v>
      </c>
      <c r="R4" s="14">
        <v>1998</v>
      </c>
      <c r="S4" s="13">
        <v>1999</v>
      </c>
      <c r="T4" s="14">
        <v>2000</v>
      </c>
      <c r="U4" s="13">
        <v>2001</v>
      </c>
      <c r="V4" s="14">
        <v>2002</v>
      </c>
      <c r="W4" s="13">
        <v>2003</v>
      </c>
      <c r="X4" s="15">
        <v>2004</v>
      </c>
      <c r="Y4" s="15">
        <v>2005</v>
      </c>
      <c r="Z4" s="13">
        <v>2006</v>
      </c>
      <c r="AA4" s="13">
        <v>2007</v>
      </c>
      <c r="AB4" s="13">
        <v>2008</v>
      </c>
      <c r="AC4" s="13">
        <v>2009</v>
      </c>
      <c r="AD4" s="13">
        <v>2010</v>
      </c>
      <c r="AE4" s="15">
        <v>2011</v>
      </c>
      <c r="AF4" s="13">
        <v>2012</v>
      </c>
      <c r="AG4" s="13">
        <v>2013</v>
      </c>
      <c r="AH4" s="13">
        <v>2014</v>
      </c>
      <c r="AI4" s="13">
        <v>2015</v>
      </c>
      <c r="AJ4" s="13" t="s">
        <v>428</v>
      </c>
    </row>
    <row r="5" spans="1:36" ht="12.75">
      <c r="A5" s="46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7" t="s">
        <v>227</v>
      </c>
      <c r="B6" s="26">
        <v>1145</v>
      </c>
      <c r="C6" s="27">
        <v>42</v>
      </c>
      <c r="D6" s="27">
        <v>44</v>
      </c>
      <c r="E6" s="27">
        <v>39</v>
      </c>
      <c r="F6" s="27">
        <v>35</v>
      </c>
      <c r="G6" s="27">
        <v>26</v>
      </c>
      <c r="H6" s="27">
        <v>24</v>
      </c>
      <c r="I6" s="27">
        <v>22</v>
      </c>
      <c r="J6" s="28">
        <v>19</v>
      </c>
      <c r="K6" s="28">
        <v>20</v>
      </c>
      <c r="L6" s="28">
        <v>19</v>
      </c>
      <c r="M6" s="28">
        <v>17</v>
      </c>
      <c r="N6" s="28">
        <v>13</v>
      </c>
      <c r="O6" s="28">
        <v>15</v>
      </c>
      <c r="P6" s="28">
        <v>16</v>
      </c>
      <c r="Q6" s="28">
        <v>17</v>
      </c>
      <c r="R6" s="28">
        <v>17</v>
      </c>
      <c r="S6" s="33">
        <v>17</v>
      </c>
      <c r="T6" s="33">
        <v>16</v>
      </c>
      <c r="U6" s="33">
        <v>13</v>
      </c>
      <c r="V6" s="33">
        <v>14</v>
      </c>
      <c r="W6" s="35">
        <v>13</v>
      </c>
      <c r="X6" s="35">
        <v>16</v>
      </c>
      <c r="Y6" s="35">
        <v>14</v>
      </c>
      <c r="Z6" s="35">
        <v>12</v>
      </c>
      <c r="AA6" s="35">
        <v>12</v>
      </c>
      <c r="AB6" s="28">
        <v>10</v>
      </c>
      <c r="AC6" s="28">
        <v>10</v>
      </c>
      <c r="AD6" s="28">
        <v>12</v>
      </c>
      <c r="AE6" s="28">
        <v>12</v>
      </c>
      <c r="AF6" s="28">
        <v>14</v>
      </c>
      <c r="AG6" s="28">
        <v>13</v>
      </c>
      <c r="AH6" s="28">
        <v>12</v>
      </c>
      <c r="AI6" s="28">
        <v>11</v>
      </c>
      <c r="AJ6" s="28">
        <v>11</v>
      </c>
    </row>
    <row r="7" spans="1:36" ht="12.75">
      <c r="A7" s="17" t="s">
        <v>228</v>
      </c>
      <c r="B7" s="26">
        <v>1101</v>
      </c>
      <c r="C7" s="27">
        <v>124</v>
      </c>
      <c r="D7" s="27">
        <v>128</v>
      </c>
      <c r="E7" s="27">
        <v>142</v>
      </c>
      <c r="F7" s="27">
        <v>139</v>
      </c>
      <c r="G7" s="27">
        <v>126</v>
      </c>
      <c r="H7" s="27">
        <v>117</v>
      </c>
      <c r="I7" s="27">
        <v>110</v>
      </c>
      <c r="J7" s="28">
        <v>113</v>
      </c>
      <c r="K7" s="28">
        <v>121</v>
      </c>
      <c r="L7" s="28">
        <v>112</v>
      </c>
      <c r="M7" s="28">
        <v>102</v>
      </c>
      <c r="N7" s="28">
        <v>82</v>
      </c>
      <c r="O7" s="28">
        <v>87</v>
      </c>
      <c r="P7" s="28">
        <v>85</v>
      </c>
      <c r="Q7" s="28">
        <v>89</v>
      </c>
      <c r="R7" s="28">
        <v>97</v>
      </c>
      <c r="S7" s="33">
        <v>93</v>
      </c>
      <c r="T7" s="33">
        <v>91</v>
      </c>
      <c r="U7" s="33">
        <v>87</v>
      </c>
      <c r="V7" s="33">
        <v>83</v>
      </c>
      <c r="W7" s="35">
        <v>87</v>
      </c>
      <c r="X7" s="35">
        <v>81</v>
      </c>
      <c r="Y7" s="35">
        <v>74</v>
      </c>
      <c r="Z7" s="35">
        <v>64</v>
      </c>
      <c r="AA7" s="35">
        <v>60</v>
      </c>
      <c r="AB7" s="28">
        <v>57</v>
      </c>
      <c r="AC7" s="28">
        <v>59</v>
      </c>
      <c r="AD7" s="28">
        <v>59</v>
      </c>
      <c r="AE7" s="28">
        <v>55</v>
      </c>
      <c r="AF7" s="28">
        <v>51</v>
      </c>
      <c r="AG7" s="28">
        <v>51</v>
      </c>
      <c r="AH7" s="28">
        <v>46</v>
      </c>
      <c r="AI7" s="28">
        <v>38</v>
      </c>
      <c r="AJ7" s="28">
        <v>41</v>
      </c>
    </row>
    <row r="8" spans="1:36" ht="12.75">
      <c r="A8" s="17" t="s">
        <v>229</v>
      </c>
      <c r="B8" s="26">
        <v>1141</v>
      </c>
      <c r="C8" s="27">
        <v>14</v>
      </c>
      <c r="D8" s="27">
        <v>15</v>
      </c>
      <c r="E8" s="27">
        <v>15</v>
      </c>
      <c r="F8" s="27">
        <v>13</v>
      </c>
      <c r="G8" s="27">
        <v>12</v>
      </c>
      <c r="H8" s="27">
        <v>13</v>
      </c>
      <c r="I8" s="27">
        <v>14</v>
      </c>
      <c r="J8" s="28">
        <v>14</v>
      </c>
      <c r="K8" s="28">
        <v>15</v>
      </c>
      <c r="L8" s="28">
        <v>17</v>
      </c>
      <c r="M8" s="28">
        <v>13</v>
      </c>
      <c r="N8" s="28">
        <v>12</v>
      </c>
      <c r="O8" s="28">
        <v>11</v>
      </c>
      <c r="P8" s="28">
        <v>10</v>
      </c>
      <c r="Q8" s="28">
        <v>10</v>
      </c>
      <c r="R8" s="28">
        <v>8</v>
      </c>
      <c r="S8" s="33">
        <v>10</v>
      </c>
      <c r="T8" s="33">
        <v>9</v>
      </c>
      <c r="U8" s="33">
        <v>9</v>
      </c>
      <c r="V8" s="33">
        <v>7</v>
      </c>
      <c r="W8" s="35">
        <v>8</v>
      </c>
      <c r="X8" s="35">
        <v>10</v>
      </c>
      <c r="Y8" s="35">
        <v>9</v>
      </c>
      <c r="Z8" s="35">
        <v>7</v>
      </c>
      <c r="AA8" s="35">
        <v>8</v>
      </c>
      <c r="AB8" s="28">
        <v>5</v>
      </c>
      <c r="AC8" s="28">
        <v>5</v>
      </c>
      <c r="AD8" s="28">
        <v>5</v>
      </c>
      <c r="AE8" s="28">
        <v>6</v>
      </c>
      <c r="AF8" s="28">
        <v>6</v>
      </c>
      <c r="AG8" s="28">
        <v>6</v>
      </c>
      <c r="AH8" s="28">
        <v>6</v>
      </c>
      <c r="AI8" s="28">
        <v>6</v>
      </c>
      <c r="AJ8" s="28">
        <v>9</v>
      </c>
    </row>
    <row r="9" spans="1:36" ht="12.75">
      <c r="A9" s="17" t="s">
        <v>230</v>
      </c>
      <c r="B9" s="26">
        <v>1129</v>
      </c>
      <c r="C9" s="27">
        <v>2</v>
      </c>
      <c r="D9" s="27">
        <v>5</v>
      </c>
      <c r="E9" s="27">
        <v>3</v>
      </c>
      <c r="F9" s="27">
        <v>3</v>
      </c>
      <c r="G9" s="27">
        <v>3</v>
      </c>
      <c r="H9" s="27">
        <v>3</v>
      </c>
      <c r="I9" s="27">
        <v>3</v>
      </c>
      <c r="J9" s="28"/>
      <c r="K9" s="28"/>
      <c r="L9" s="28">
        <v>1</v>
      </c>
      <c r="M9" s="28">
        <v>2</v>
      </c>
      <c r="N9" s="28">
        <v>1</v>
      </c>
      <c r="O9" s="28">
        <v>1</v>
      </c>
      <c r="P9" s="28">
        <v>1</v>
      </c>
      <c r="Q9" s="28"/>
      <c r="R9" s="28"/>
      <c r="S9" s="33"/>
      <c r="T9" s="33"/>
      <c r="U9" s="33"/>
      <c r="V9" s="33"/>
      <c r="W9" s="35">
        <v>1</v>
      </c>
      <c r="X9" s="35">
        <v>1</v>
      </c>
      <c r="Y9" s="35">
        <v>1</v>
      </c>
      <c r="Z9" s="35"/>
      <c r="AA9" s="35"/>
      <c r="AB9" s="28"/>
      <c r="AC9" s="28"/>
      <c r="AD9" s="28"/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2</v>
      </c>
    </row>
    <row r="10" spans="1:36" ht="12.75">
      <c r="A10" s="17" t="s">
        <v>231</v>
      </c>
      <c r="B10" s="26">
        <v>1122</v>
      </c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5"/>
      <c r="X10" s="35">
        <v>2</v>
      </c>
      <c r="Y10" s="35">
        <v>2</v>
      </c>
      <c r="Z10" s="35">
        <v>2</v>
      </c>
      <c r="AA10" s="35">
        <v>2</v>
      </c>
      <c r="AB10" s="28">
        <v>2</v>
      </c>
      <c r="AC10" s="28">
        <v>3</v>
      </c>
      <c r="AD10" s="28">
        <v>3</v>
      </c>
      <c r="AE10" s="28">
        <v>3</v>
      </c>
      <c r="AF10" s="28">
        <v>3</v>
      </c>
      <c r="AG10" s="28">
        <v>3</v>
      </c>
      <c r="AH10" s="28">
        <v>1</v>
      </c>
      <c r="AI10" s="28">
        <v>2</v>
      </c>
      <c r="AJ10" s="28">
        <v>2</v>
      </c>
    </row>
    <row r="11" spans="1:36" ht="12.75">
      <c r="A11" s="17" t="s">
        <v>232</v>
      </c>
      <c r="B11" s="26">
        <v>1106</v>
      </c>
      <c r="C11" s="27">
        <v>21</v>
      </c>
      <c r="D11" s="27">
        <v>23</v>
      </c>
      <c r="E11" s="27">
        <v>25</v>
      </c>
      <c r="F11" s="27">
        <v>21</v>
      </c>
      <c r="G11" s="27">
        <v>24</v>
      </c>
      <c r="H11" s="27">
        <v>29</v>
      </c>
      <c r="I11" s="27">
        <v>25</v>
      </c>
      <c r="J11" s="28">
        <v>23</v>
      </c>
      <c r="K11" s="28">
        <v>26</v>
      </c>
      <c r="L11" s="28">
        <v>23</v>
      </c>
      <c r="M11" s="28">
        <v>20</v>
      </c>
      <c r="N11" s="28">
        <v>17</v>
      </c>
      <c r="O11" s="28">
        <v>18</v>
      </c>
      <c r="P11" s="28">
        <v>17</v>
      </c>
      <c r="Q11" s="28">
        <v>18</v>
      </c>
      <c r="R11" s="28">
        <v>25</v>
      </c>
      <c r="S11" s="33">
        <v>21</v>
      </c>
      <c r="T11" s="33">
        <v>20</v>
      </c>
      <c r="U11" s="33">
        <v>24</v>
      </c>
      <c r="V11" s="33">
        <v>26</v>
      </c>
      <c r="W11" s="35">
        <v>24</v>
      </c>
      <c r="X11" s="35">
        <v>23</v>
      </c>
      <c r="Y11" s="35">
        <v>19</v>
      </c>
      <c r="Z11" s="35">
        <v>22</v>
      </c>
      <c r="AA11" s="35">
        <v>25</v>
      </c>
      <c r="AB11" s="28">
        <v>24</v>
      </c>
      <c r="AC11" s="28">
        <v>20</v>
      </c>
      <c r="AD11" s="28">
        <v>19</v>
      </c>
      <c r="AE11" s="28">
        <v>19</v>
      </c>
      <c r="AF11" s="28">
        <v>22</v>
      </c>
      <c r="AG11" s="28">
        <v>27</v>
      </c>
      <c r="AH11" s="28">
        <v>29</v>
      </c>
      <c r="AI11" s="28">
        <v>27</v>
      </c>
      <c r="AJ11" s="28">
        <v>26</v>
      </c>
    </row>
    <row r="12" spans="1:36" ht="12.75">
      <c r="A12" s="17" t="s">
        <v>233</v>
      </c>
      <c r="B12" s="26">
        <v>1133</v>
      </c>
      <c r="C12" s="27">
        <v>4</v>
      </c>
      <c r="D12" s="27">
        <v>2</v>
      </c>
      <c r="E12" s="27">
        <v>5</v>
      </c>
      <c r="F12" s="27">
        <v>6</v>
      </c>
      <c r="G12" s="27">
        <v>5</v>
      </c>
      <c r="H12" s="27">
        <v>5</v>
      </c>
      <c r="I12" s="27">
        <v>5</v>
      </c>
      <c r="J12" s="28">
        <v>7</v>
      </c>
      <c r="K12" s="28">
        <v>7</v>
      </c>
      <c r="L12" s="28">
        <v>7</v>
      </c>
      <c r="M12" s="28">
        <v>9</v>
      </c>
      <c r="N12" s="28">
        <v>6</v>
      </c>
      <c r="O12" s="28">
        <v>6</v>
      </c>
      <c r="P12" s="28">
        <v>7</v>
      </c>
      <c r="Q12" s="28">
        <v>7</v>
      </c>
      <c r="R12" s="28">
        <v>9</v>
      </c>
      <c r="S12" s="33">
        <v>9</v>
      </c>
      <c r="T12" s="33">
        <v>10</v>
      </c>
      <c r="U12" s="33">
        <v>8</v>
      </c>
      <c r="V12" s="33">
        <v>9</v>
      </c>
      <c r="W12" s="35">
        <v>10</v>
      </c>
      <c r="X12" s="35">
        <v>10</v>
      </c>
      <c r="Y12" s="35">
        <v>8</v>
      </c>
      <c r="Z12" s="35">
        <v>8</v>
      </c>
      <c r="AA12" s="35">
        <v>5</v>
      </c>
      <c r="AB12" s="28">
        <v>4</v>
      </c>
      <c r="AC12" s="28">
        <v>4</v>
      </c>
      <c r="AD12" s="28">
        <v>4</v>
      </c>
      <c r="AE12" s="28">
        <v>6</v>
      </c>
      <c r="AF12" s="28">
        <v>8</v>
      </c>
      <c r="AG12" s="28">
        <v>8</v>
      </c>
      <c r="AH12" s="28">
        <v>8</v>
      </c>
      <c r="AI12" s="28">
        <v>6</v>
      </c>
      <c r="AJ12" s="28">
        <v>5</v>
      </c>
    </row>
    <row r="13" spans="1:36" ht="12.75">
      <c r="A13" s="17" t="s">
        <v>234</v>
      </c>
      <c r="B13" s="26">
        <v>1119</v>
      </c>
      <c r="C13" s="27">
        <v>25</v>
      </c>
      <c r="D13" s="27">
        <v>26</v>
      </c>
      <c r="E13" s="27">
        <v>25</v>
      </c>
      <c r="F13" s="27">
        <v>23</v>
      </c>
      <c r="G13" s="27">
        <v>23</v>
      </c>
      <c r="H13" s="27">
        <v>24</v>
      </c>
      <c r="I13" s="27">
        <v>23</v>
      </c>
      <c r="J13" s="28">
        <v>24</v>
      </c>
      <c r="K13" s="28">
        <v>24</v>
      </c>
      <c r="L13" s="28">
        <v>25</v>
      </c>
      <c r="M13" s="28">
        <v>21</v>
      </c>
      <c r="N13" s="28">
        <v>22</v>
      </c>
      <c r="O13" s="28">
        <v>21</v>
      </c>
      <c r="P13" s="28">
        <v>19</v>
      </c>
      <c r="Q13" s="28">
        <v>22</v>
      </c>
      <c r="R13" s="28">
        <v>23</v>
      </c>
      <c r="S13" s="33">
        <v>23</v>
      </c>
      <c r="T13" s="33">
        <v>19</v>
      </c>
      <c r="U13" s="33">
        <v>18</v>
      </c>
      <c r="V13" s="33">
        <v>13</v>
      </c>
      <c r="W13" s="35">
        <v>15</v>
      </c>
      <c r="X13" s="35">
        <v>16</v>
      </c>
      <c r="Y13" s="35">
        <v>12</v>
      </c>
      <c r="Z13" s="35">
        <v>9</v>
      </c>
      <c r="AA13" s="35">
        <v>7</v>
      </c>
      <c r="AB13" s="28">
        <v>8</v>
      </c>
      <c r="AC13" s="28">
        <v>7</v>
      </c>
      <c r="AD13" s="28">
        <v>8</v>
      </c>
      <c r="AE13" s="28">
        <v>7</v>
      </c>
      <c r="AF13" s="28">
        <v>6</v>
      </c>
      <c r="AG13" s="28">
        <v>6</v>
      </c>
      <c r="AH13" s="28">
        <v>5</v>
      </c>
      <c r="AI13" s="28">
        <v>5</v>
      </c>
      <c r="AJ13" s="28">
        <v>5</v>
      </c>
    </row>
    <row r="14" spans="1:36" ht="12.75">
      <c r="A14" s="17" t="s">
        <v>235</v>
      </c>
      <c r="B14" s="26">
        <v>1149</v>
      </c>
      <c r="C14" s="27">
        <v>407</v>
      </c>
      <c r="D14" s="27">
        <v>445</v>
      </c>
      <c r="E14" s="27">
        <v>461</v>
      </c>
      <c r="F14" s="27">
        <v>442</v>
      </c>
      <c r="G14" s="27">
        <v>412</v>
      </c>
      <c r="H14" s="27">
        <v>375</v>
      </c>
      <c r="I14" s="27">
        <v>377</v>
      </c>
      <c r="J14" s="28">
        <v>386</v>
      </c>
      <c r="K14" s="28">
        <v>363</v>
      </c>
      <c r="L14" s="28">
        <v>374</v>
      </c>
      <c r="M14" s="28">
        <v>343</v>
      </c>
      <c r="N14" s="28">
        <v>272</v>
      </c>
      <c r="O14" s="28">
        <v>258</v>
      </c>
      <c r="P14" s="28">
        <v>276</v>
      </c>
      <c r="Q14" s="28">
        <v>275</v>
      </c>
      <c r="R14" s="28">
        <v>249</v>
      </c>
      <c r="S14" s="33">
        <v>245</v>
      </c>
      <c r="T14" s="33">
        <v>245</v>
      </c>
      <c r="U14" s="33">
        <v>237</v>
      </c>
      <c r="V14" s="33">
        <v>231</v>
      </c>
      <c r="W14" s="35">
        <v>246</v>
      </c>
      <c r="X14" s="35">
        <v>247</v>
      </c>
      <c r="Y14" s="35">
        <v>225</v>
      </c>
      <c r="Z14" s="35">
        <v>200</v>
      </c>
      <c r="AA14" s="35">
        <v>190</v>
      </c>
      <c r="AB14" s="28">
        <v>168</v>
      </c>
      <c r="AC14" s="28">
        <v>174</v>
      </c>
      <c r="AD14" s="28">
        <v>180</v>
      </c>
      <c r="AE14" s="28">
        <v>167</v>
      </c>
      <c r="AF14" s="28">
        <v>163</v>
      </c>
      <c r="AG14" s="28">
        <v>160</v>
      </c>
      <c r="AH14" s="28">
        <v>159</v>
      </c>
      <c r="AI14" s="28">
        <v>156</v>
      </c>
      <c r="AJ14" s="28">
        <v>166</v>
      </c>
    </row>
    <row r="15" spans="1:36" ht="12.75">
      <c r="A15" s="17" t="s">
        <v>236</v>
      </c>
      <c r="B15" s="26">
        <v>1120</v>
      </c>
      <c r="C15" s="27">
        <v>5</v>
      </c>
      <c r="D15" s="27">
        <v>5</v>
      </c>
      <c r="E15" s="27">
        <v>5</v>
      </c>
      <c r="F15" s="27">
        <v>5</v>
      </c>
      <c r="G15" s="27">
        <v>3</v>
      </c>
      <c r="H15" s="27">
        <v>4</v>
      </c>
      <c r="I15" s="27">
        <v>3</v>
      </c>
      <c r="J15" s="28">
        <v>2</v>
      </c>
      <c r="K15" s="28"/>
      <c r="L15" s="28"/>
      <c r="M15" s="28">
        <v>1</v>
      </c>
      <c r="N15" s="28">
        <v>1</v>
      </c>
      <c r="O15" s="28">
        <v>1</v>
      </c>
      <c r="P15" s="28"/>
      <c r="Q15" s="28">
        <v>2</v>
      </c>
      <c r="R15" s="28">
        <v>2</v>
      </c>
      <c r="S15" s="33">
        <v>4</v>
      </c>
      <c r="T15" s="33">
        <v>2</v>
      </c>
      <c r="U15" s="33">
        <v>1</v>
      </c>
      <c r="V15" s="33">
        <v>3</v>
      </c>
      <c r="W15" s="35">
        <v>3</v>
      </c>
      <c r="X15" s="35">
        <v>3</v>
      </c>
      <c r="Y15" s="35">
        <v>1</v>
      </c>
      <c r="Z15" s="35">
        <v>1</v>
      </c>
      <c r="AA15" s="35">
        <v>1</v>
      </c>
      <c r="AB15" s="28">
        <v>1</v>
      </c>
      <c r="AC15" s="28">
        <v>1</v>
      </c>
      <c r="AD15" s="28">
        <v>1</v>
      </c>
      <c r="AE15" s="28">
        <v>1</v>
      </c>
      <c r="AF15" s="28">
        <v>1</v>
      </c>
      <c r="AG15" s="28">
        <v>1</v>
      </c>
      <c r="AH15" s="28">
        <v>1</v>
      </c>
      <c r="AI15" s="28">
        <v>3</v>
      </c>
      <c r="AJ15" s="28">
        <v>3</v>
      </c>
    </row>
    <row r="16" spans="1:36" ht="12.75">
      <c r="A16" s="17" t="s">
        <v>237</v>
      </c>
      <c r="B16" s="26">
        <v>1144</v>
      </c>
      <c r="C16" s="27">
        <v>24</v>
      </c>
      <c r="D16" s="27">
        <v>21</v>
      </c>
      <c r="E16" s="27">
        <v>21</v>
      </c>
      <c r="F16" s="27">
        <v>21</v>
      </c>
      <c r="G16" s="27">
        <v>21</v>
      </c>
      <c r="H16" s="27">
        <v>16</v>
      </c>
      <c r="I16" s="27">
        <v>14</v>
      </c>
      <c r="J16" s="28">
        <v>15</v>
      </c>
      <c r="K16" s="28">
        <v>15</v>
      </c>
      <c r="L16" s="28">
        <v>16</v>
      </c>
      <c r="M16" s="28">
        <v>13</v>
      </c>
      <c r="N16" s="28">
        <v>16</v>
      </c>
      <c r="O16" s="28">
        <v>15</v>
      </c>
      <c r="P16" s="28">
        <v>15</v>
      </c>
      <c r="Q16" s="28">
        <v>15</v>
      </c>
      <c r="R16" s="28">
        <v>19</v>
      </c>
      <c r="S16" s="33">
        <v>15</v>
      </c>
      <c r="T16" s="33">
        <v>16</v>
      </c>
      <c r="U16" s="33">
        <v>14</v>
      </c>
      <c r="V16" s="33">
        <v>12</v>
      </c>
      <c r="W16" s="35">
        <v>11</v>
      </c>
      <c r="X16" s="35">
        <v>11</v>
      </c>
      <c r="Y16" s="35">
        <v>8</v>
      </c>
      <c r="Z16" s="35">
        <v>7</v>
      </c>
      <c r="AA16" s="35">
        <v>7</v>
      </c>
      <c r="AB16" s="28">
        <v>6</v>
      </c>
      <c r="AC16" s="28">
        <v>5</v>
      </c>
      <c r="AD16" s="28">
        <v>4</v>
      </c>
      <c r="AE16" s="28">
        <v>3</v>
      </c>
      <c r="AF16" s="28">
        <v>2</v>
      </c>
      <c r="AG16" s="28">
        <v>2</v>
      </c>
      <c r="AH16" s="28">
        <v>3</v>
      </c>
      <c r="AI16" s="28">
        <v>3</v>
      </c>
      <c r="AJ16" s="28">
        <v>3</v>
      </c>
    </row>
    <row r="17" spans="1:36" ht="12.75">
      <c r="A17" s="17" t="s">
        <v>238</v>
      </c>
      <c r="B17" s="26">
        <v>1112</v>
      </c>
      <c r="C17" s="27"/>
      <c r="D17" s="27"/>
      <c r="E17" s="27"/>
      <c r="F17" s="27"/>
      <c r="G17" s="27"/>
      <c r="H17" s="27"/>
      <c r="I17" s="27"/>
      <c r="J17" s="28">
        <v>1</v>
      </c>
      <c r="K17" s="28"/>
      <c r="L17" s="28"/>
      <c r="M17" s="28"/>
      <c r="N17" s="28"/>
      <c r="O17" s="28"/>
      <c r="P17" s="28"/>
      <c r="Q17" s="28"/>
      <c r="R17" s="28"/>
      <c r="S17" s="33"/>
      <c r="T17" s="33"/>
      <c r="U17" s="33"/>
      <c r="V17" s="33"/>
      <c r="W17" s="35"/>
      <c r="X17" s="35"/>
      <c r="Y17" s="35"/>
      <c r="Z17" s="35"/>
      <c r="AA17" s="35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.75">
      <c r="A18" s="17" t="s">
        <v>239</v>
      </c>
      <c r="B18" s="26">
        <v>1127</v>
      </c>
      <c r="C18" s="27">
        <v>1</v>
      </c>
      <c r="D18" s="27">
        <v>1</v>
      </c>
      <c r="E18" s="27">
        <v>1</v>
      </c>
      <c r="F18" s="27">
        <v>1</v>
      </c>
      <c r="G18" s="27">
        <v>2</v>
      </c>
      <c r="H18" s="27"/>
      <c r="I18" s="27">
        <v>1</v>
      </c>
      <c r="J18" s="28">
        <v>2</v>
      </c>
      <c r="K18" s="28">
        <v>4</v>
      </c>
      <c r="L18" s="28">
        <v>3</v>
      </c>
      <c r="M18" s="28">
        <v>3</v>
      </c>
      <c r="N18" s="28">
        <v>3</v>
      </c>
      <c r="O18" s="28">
        <v>3</v>
      </c>
      <c r="P18" s="28">
        <v>5</v>
      </c>
      <c r="Q18" s="28">
        <v>3</v>
      </c>
      <c r="R18" s="28">
        <v>3</v>
      </c>
      <c r="S18" s="33">
        <v>4</v>
      </c>
      <c r="T18" s="33">
        <v>3</v>
      </c>
      <c r="U18" s="33">
        <v>2</v>
      </c>
      <c r="V18" s="33">
        <v>3</v>
      </c>
      <c r="W18" s="35">
        <v>3</v>
      </c>
      <c r="X18" s="35">
        <v>4</v>
      </c>
      <c r="Y18" s="35">
        <v>3</v>
      </c>
      <c r="Z18" s="35">
        <v>3</v>
      </c>
      <c r="AA18" s="35">
        <v>3</v>
      </c>
      <c r="AB18" s="28">
        <v>3</v>
      </c>
      <c r="AC18" s="28">
        <v>2</v>
      </c>
      <c r="AD18" s="28">
        <v>3</v>
      </c>
      <c r="AE18" s="28">
        <v>2</v>
      </c>
      <c r="AF18" s="28">
        <v>1</v>
      </c>
      <c r="AG18" s="28">
        <v>1</v>
      </c>
      <c r="AH18" s="28">
        <v>1</v>
      </c>
      <c r="AI18" s="28">
        <v>1</v>
      </c>
      <c r="AJ18" s="28"/>
    </row>
    <row r="19" spans="1:36" ht="12.75">
      <c r="A19" s="17" t="s">
        <v>240</v>
      </c>
      <c r="B19" s="26">
        <v>1142</v>
      </c>
      <c r="C19" s="27">
        <v>6</v>
      </c>
      <c r="D19" s="27">
        <v>6</v>
      </c>
      <c r="E19" s="27">
        <v>6</v>
      </c>
      <c r="F19" s="27">
        <v>6</v>
      </c>
      <c r="G19" s="27">
        <v>7</v>
      </c>
      <c r="H19" s="27">
        <v>7</v>
      </c>
      <c r="I19" s="27">
        <v>7</v>
      </c>
      <c r="J19" s="28">
        <v>7</v>
      </c>
      <c r="K19" s="28">
        <v>9</v>
      </c>
      <c r="L19" s="28">
        <v>8</v>
      </c>
      <c r="M19" s="28">
        <v>9</v>
      </c>
      <c r="N19" s="28">
        <v>3</v>
      </c>
      <c r="O19" s="28">
        <v>4</v>
      </c>
      <c r="P19" s="28">
        <v>7</v>
      </c>
      <c r="Q19" s="28">
        <v>6</v>
      </c>
      <c r="R19" s="28">
        <v>6</v>
      </c>
      <c r="S19" s="33">
        <v>7</v>
      </c>
      <c r="T19" s="33">
        <v>7</v>
      </c>
      <c r="U19" s="33">
        <v>5</v>
      </c>
      <c r="V19" s="33">
        <v>10</v>
      </c>
      <c r="W19" s="35">
        <v>10</v>
      </c>
      <c r="X19" s="35">
        <v>9</v>
      </c>
      <c r="Y19" s="35">
        <v>8</v>
      </c>
      <c r="Z19" s="35">
        <v>9</v>
      </c>
      <c r="AA19" s="35">
        <v>11</v>
      </c>
      <c r="AB19" s="28">
        <v>8</v>
      </c>
      <c r="AC19" s="28">
        <v>6</v>
      </c>
      <c r="AD19" s="28">
        <v>4</v>
      </c>
      <c r="AE19" s="28">
        <v>4</v>
      </c>
      <c r="AF19" s="28">
        <v>5</v>
      </c>
      <c r="AG19" s="28">
        <v>5</v>
      </c>
      <c r="AH19" s="28">
        <v>5</v>
      </c>
      <c r="AI19" s="28">
        <v>5</v>
      </c>
      <c r="AJ19" s="28">
        <v>5</v>
      </c>
    </row>
    <row r="20" spans="1:36" ht="12.75">
      <c r="A20" s="17" t="s">
        <v>241</v>
      </c>
      <c r="B20" s="26">
        <v>1102</v>
      </c>
      <c r="C20" s="27">
        <v>3</v>
      </c>
      <c r="D20" s="27">
        <v>8</v>
      </c>
      <c r="E20" s="27">
        <v>6</v>
      </c>
      <c r="F20" s="27">
        <v>5</v>
      </c>
      <c r="G20" s="27">
        <v>5</v>
      </c>
      <c r="H20" s="27">
        <v>5</v>
      </c>
      <c r="I20" s="27">
        <v>5</v>
      </c>
      <c r="J20" s="28">
        <v>7</v>
      </c>
      <c r="K20" s="28">
        <v>9</v>
      </c>
      <c r="L20" s="28">
        <v>8</v>
      </c>
      <c r="M20" s="28">
        <v>7</v>
      </c>
      <c r="N20" s="28">
        <v>5</v>
      </c>
      <c r="O20" s="28">
        <v>14</v>
      </c>
      <c r="P20" s="28">
        <v>12</v>
      </c>
      <c r="Q20" s="28">
        <v>11</v>
      </c>
      <c r="R20" s="28">
        <v>10</v>
      </c>
      <c r="S20" s="33">
        <v>10</v>
      </c>
      <c r="T20" s="33">
        <v>8</v>
      </c>
      <c r="U20" s="33">
        <v>11</v>
      </c>
      <c r="V20" s="33">
        <v>5</v>
      </c>
      <c r="W20" s="35">
        <v>11</v>
      </c>
      <c r="X20" s="35">
        <v>9</v>
      </c>
      <c r="Y20" s="35">
        <v>9</v>
      </c>
      <c r="Z20" s="35">
        <v>11</v>
      </c>
      <c r="AA20" s="35">
        <v>8</v>
      </c>
      <c r="AB20" s="28">
        <v>7</v>
      </c>
      <c r="AC20" s="28">
        <v>7</v>
      </c>
      <c r="AD20" s="28">
        <v>8</v>
      </c>
      <c r="AE20" s="28">
        <v>7</v>
      </c>
      <c r="AF20" s="28">
        <v>7</v>
      </c>
      <c r="AG20" s="28">
        <v>7</v>
      </c>
      <c r="AH20" s="28">
        <v>7</v>
      </c>
      <c r="AI20" s="28">
        <v>6</v>
      </c>
      <c r="AJ20" s="28">
        <v>7</v>
      </c>
    </row>
    <row r="21" spans="1:36" ht="12.75">
      <c r="A21" s="17" t="s">
        <v>242</v>
      </c>
      <c r="B21" s="26">
        <v>1135</v>
      </c>
      <c r="C21" s="27"/>
      <c r="D21" s="27"/>
      <c r="E21" s="27">
        <v>1</v>
      </c>
      <c r="F21" s="27">
        <v>1</v>
      </c>
      <c r="G21" s="27">
        <v>1</v>
      </c>
      <c r="H21" s="27">
        <v>1</v>
      </c>
      <c r="I21" s="27">
        <v>1</v>
      </c>
      <c r="J21" s="28"/>
      <c r="K21" s="28"/>
      <c r="L21" s="28"/>
      <c r="M21" s="28"/>
      <c r="N21" s="28"/>
      <c r="O21" s="28"/>
      <c r="P21" s="28"/>
      <c r="Q21" s="28"/>
      <c r="R21" s="28"/>
      <c r="S21" s="33"/>
      <c r="T21" s="33"/>
      <c r="U21" s="33">
        <v>1</v>
      </c>
      <c r="V21" s="33">
        <v>1</v>
      </c>
      <c r="W21" s="35"/>
      <c r="X21" s="35">
        <v>1</v>
      </c>
      <c r="Y21" s="35">
        <v>1</v>
      </c>
      <c r="Z21" s="35">
        <v>1</v>
      </c>
      <c r="AA21" s="35">
        <v>1</v>
      </c>
      <c r="AB21" s="28">
        <v>1</v>
      </c>
      <c r="AC21" s="28">
        <v>1</v>
      </c>
      <c r="AD21" s="28">
        <v>1</v>
      </c>
      <c r="AE21" s="28">
        <v>1</v>
      </c>
      <c r="AF21" s="28">
        <v>2</v>
      </c>
      <c r="AG21" s="28">
        <v>1</v>
      </c>
      <c r="AH21" s="28">
        <v>1</v>
      </c>
      <c r="AI21" s="28">
        <v>1</v>
      </c>
      <c r="AJ21" s="28">
        <v>1</v>
      </c>
    </row>
    <row r="22" spans="1:36" ht="12.75">
      <c r="A22" s="17" t="s">
        <v>243</v>
      </c>
      <c r="B22" s="26">
        <v>1111</v>
      </c>
      <c r="C22" s="27">
        <v>43</v>
      </c>
      <c r="D22" s="27">
        <v>32</v>
      </c>
      <c r="E22" s="27">
        <v>27</v>
      </c>
      <c r="F22" s="27">
        <v>29</v>
      </c>
      <c r="G22" s="27">
        <v>28</v>
      </c>
      <c r="H22" s="27">
        <v>27</v>
      </c>
      <c r="I22" s="27">
        <v>23</v>
      </c>
      <c r="J22" s="28">
        <v>24</v>
      </c>
      <c r="K22" s="28">
        <v>20</v>
      </c>
      <c r="L22" s="28">
        <v>18</v>
      </c>
      <c r="M22" s="28">
        <v>19</v>
      </c>
      <c r="N22" s="28">
        <v>15</v>
      </c>
      <c r="O22" s="28">
        <v>18</v>
      </c>
      <c r="P22" s="28">
        <v>23</v>
      </c>
      <c r="Q22" s="28">
        <v>26</v>
      </c>
      <c r="R22" s="28">
        <v>19</v>
      </c>
      <c r="S22" s="33">
        <v>21</v>
      </c>
      <c r="T22" s="33">
        <v>17</v>
      </c>
      <c r="U22" s="33">
        <v>18</v>
      </c>
      <c r="V22" s="33">
        <v>16</v>
      </c>
      <c r="W22" s="35">
        <v>17</v>
      </c>
      <c r="X22" s="35">
        <v>17</v>
      </c>
      <c r="Y22" s="35">
        <v>17</v>
      </c>
      <c r="Z22" s="35">
        <v>13</v>
      </c>
      <c r="AA22" s="35">
        <v>15</v>
      </c>
      <c r="AB22" s="28">
        <v>12</v>
      </c>
      <c r="AC22" s="28">
        <v>12</v>
      </c>
      <c r="AD22" s="28">
        <v>12</v>
      </c>
      <c r="AE22" s="28">
        <v>11</v>
      </c>
      <c r="AF22" s="28">
        <v>10</v>
      </c>
      <c r="AG22" s="28">
        <v>14</v>
      </c>
      <c r="AH22" s="28">
        <v>14</v>
      </c>
      <c r="AI22" s="28">
        <v>11</v>
      </c>
      <c r="AJ22" s="28">
        <v>12</v>
      </c>
    </row>
    <row r="23" spans="1:36" ht="12.75">
      <c r="A23" s="17" t="s">
        <v>244</v>
      </c>
      <c r="B23" s="26">
        <v>1124</v>
      </c>
      <c r="C23" s="27">
        <v>12</v>
      </c>
      <c r="D23" s="27">
        <v>12</v>
      </c>
      <c r="E23" s="27">
        <v>10</v>
      </c>
      <c r="F23" s="27">
        <v>7</v>
      </c>
      <c r="G23" s="27">
        <v>7</v>
      </c>
      <c r="H23" s="27">
        <v>10</v>
      </c>
      <c r="I23" s="27">
        <v>9</v>
      </c>
      <c r="J23" s="28">
        <v>8</v>
      </c>
      <c r="K23" s="28">
        <v>9</v>
      </c>
      <c r="L23" s="28">
        <v>9</v>
      </c>
      <c r="M23" s="28">
        <v>7</v>
      </c>
      <c r="N23" s="28">
        <v>7</v>
      </c>
      <c r="O23" s="28">
        <v>9</v>
      </c>
      <c r="P23" s="28">
        <v>10</v>
      </c>
      <c r="Q23" s="28">
        <v>11</v>
      </c>
      <c r="R23" s="28">
        <v>10</v>
      </c>
      <c r="S23" s="33">
        <v>10</v>
      </c>
      <c r="T23" s="33">
        <v>10</v>
      </c>
      <c r="U23" s="33">
        <v>12</v>
      </c>
      <c r="V23" s="33">
        <v>10</v>
      </c>
      <c r="W23" s="35">
        <v>11</v>
      </c>
      <c r="X23" s="35">
        <v>10</v>
      </c>
      <c r="Y23" s="35">
        <v>13</v>
      </c>
      <c r="Z23" s="35">
        <v>12</v>
      </c>
      <c r="AA23" s="35">
        <v>14</v>
      </c>
      <c r="AB23" s="28">
        <v>13</v>
      </c>
      <c r="AC23" s="28">
        <v>12</v>
      </c>
      <c r="AD23" s="28">
        <v>12</v>
      </c>
      <c r="AE23" s="28">
        <v>13</v>
      </c>
      <c r="AF23" s="28">
        <v>12</v>
      </c>
      <c r="AG23" s="28">
        <v>11</v>
      </c>
      <c r="AH23" s="28">
        <v>10</v>
      </c>
      <c r="AI23" s="28">
        <v>14</v>
      </c>
      <c r="AJ23" s="28">
        <v>12</v>
      </c>
    </row>
    <row r="24" spans="1:36" ht="12.75">
      <c r="A24" s="17" t="s">
        <v>245</v>
      </c>
      <c r="B24" s="26">
        <v>1103</v>
      </c>
      <c r="C24" s="27">
        <v>24</v>
      </c>
      <c r="D24" s="27">
        <v>22</v>
      </c>
      <c r="E24" s="27">
        <v>23</v>
      </c>
      <c r="F24" s="27">
        <v>26</v>
      </c>
      <c r="G24" s="27">
        <v>27</v>
      </c>
      <c r="H24" s="27">
        <v>29</v>
      </c>
      <c r="I24" s="27">
        <v>31</v>
      </c>
      <c r="J24" s="28">
        <v>29</v>
      </c>
      <c r="K24" s="28">
        <v>26</v>
      </c>
      <c r="L24" s="28">
        <v>27</v>
      </c>
      <c r="M24" s="28">
        <v>30</v>
      </c>
      <c r="N24" s="28">
        <v>28</v>
      </c>
      <c r="O24" s="28">
        <v>24</v>
      </c>
      <c r="P24" s="28">
        <v>24</v>
      </c>
      <c r="Q24" s="28">
        <v>24</v>
      </c>
      <c r="R24" s="28">
        <v>20</v>
      </c>
      <c r="S24" s="33">
        <v>21</v>
      </c>
      <c r="T24" s="33">
        <v>23</v>
      </c>
      <c r="U24" s="33">
        <v>31</v>
      </c>
      <c r="V24" s="33">
        <v>27</v>
      </c>
      <c r="W24" s="35">
        <v>33</v>
      </c>
      <c r="X24" s="35">
        <v>32</v>
      </c>
      <c r="Y24" s="35">
        <v>24</v>
      </c>
      <c r="Z24" s="35">
        <v>20</v>
      </c>
      <c r="AA24" s="35">
        <v>16</v>
      </c>
      <c r="AB24" s="28">
        <v>14</v>
      </c>
      <c r="AC24" s="28">
        <v>15</v>
      </c>
      <c r="AD24" s="28">
        <v>21</v>
      </c>
      <c r="AE24" s="28">
        <v>26</v>
      </c>
      <c r="AF24" s="28">
        <v>24</v>
      </c>
      <c r="AG24" s="28">
        <v>18</v>
      </c>
      <c r="AH24" s="28">
        <v>19</v>
      </c>
      <c r="AI24" s="28">
        <v>26</v>
      </c>
      <c r="AJ24" s="28">
        <v>32</v>
      </c>
    </row>
    <row r="25" spans="1:36" ht="12.75">
      <c r="A25" s="17" t="s">
        <v>246</v>
      </c>
      <c r="B25" s="26">
        <v>1130</v>
      </c>
      <c r="C25" s="27">
        <v>20</v>
      </c>
      <c r="D25" s="27">
        <v>20</v>
      </c>
      <c r="E25" s="27">
        <v>20</v>
      </c>
      <c r="F25" s="27">
        <v>21</v>
      </c>
      <c r="G25" s="27">
        <v>20</v>
      </c>
      <c r="H25" s="27">
        <v>19</v>
      </c>
      <c r="I25" s="27">
        <v>23</v>
      </c>
      <c r="J25" s="28">
        <v>26</v>
      </c>
      <c r="K25" s="28">
        <v>20</v>
      </c>
      <c r="L25" s="28">
        <v>21</v>
      </c>
      <c r="M25" s="28">
        <v>21</v>
      </c>
      <c r="N25" s="28">
        <v>20</v>
      </c>
      <c r="O25" s="28">
        <v>22</v>
      </c>
      <c r="P25" s="28">
        <v>23</v>
      </c>
      <c r="Q25" s="28">
        <v>21</v>
      </c>
      <c r="R25" s="28">
        <v>22</v>
      </c>
      <c r="S25" s="33">
        <v>22</v>
      </c>
      <c r="T25" s="33">
        <v>20</v>
      </c>
      <c r="U25" s="33">
        <v>20</v>
      </c>
      <c r="V25" s="33">
        <v>22</v>
      </c>
      <c r="W25" s="35">
        <v>20</v>
      </c>
      <c r="X25" s="35">
        <v>17</v>
      </c>
      <c r="Y25" s="35">
        <v>16</v>
      </c>
      <c r="Z25" s="35">
        <v>15</v>
      </c>
      <c r="AA25" s="35">
        <v>15</v>
      </c>
      <c r="AB25" s="28">
        <v>12</v>
      </c>
      <c r="AC25" s="28">
        <v>11</v>
      </c>
      <c r="AD25" s="28">
        <v>10</v>
      </c>
      <c r="AE25" s="28">
        <v>11</v>
      </c>
      <c r="AF25" s="28">
        <v>11</v>
      </c>
      <c r="AG25" s="28">
        <v>12</v>
      </c>
      <c r="AH25" s="28">
        <v>12</v>
      </c>
      <c r="AI25" s="28">
        <v>12</v>
      </c>
      <c r="AJ25" s="28">
        <v>13</v>
      </c>
    </row>
    <row r="26" spans="1:36" ht="12.75">
      <c r="A26" s="17" t="s">
        <v>247</v>
      </c>
      <c r="B26" s="26">
        <v>1134</v>
      </c>
      <c r="C26" s="27">
        <v>10</v>
      </c>
      <c r="D26" s="27">
        <v>9</v>
      </c>
      <c r="E26" s="27">
        <v>10</v>
      </c>
      <c r="F26" s="27">
        <v>11</v>
      </c>
      <c r="G26" s="27">
        <v>11</v>
      </c>
      <c r="H26" s="27">
        <v>11</v>
      </c>
      <c r="I26" s="27">
        <v>13</v>
      </c>
      <c r="J26" s="28">
        <v>14</v>
      </c>
      <c r="K26" s="28">
        <v>12</v>
      </c>
      <c r="L26" s="28">
        <v>13</v>
      </c>
      <c r="M26" s="28">
        <v>12</v>
      </c>
      <c r="N26" s="28">
        <v>12</v>
      </c>
      <c r="O26" s="28">
        <v>12</v>
      </c>
      <c r="P26" s="28">
        <v>13</v>
      </c>
      <c r="Q26" s="28">
        <v>10</v>
      </c>
      <c r="R26" s="28">
        <v>10</v>
      </c>
      <c r="S26" s="33">
        <v>9</v>
      </c>
      <c r="T26" s="33">
        <v>8</v>
      </c>
      <c r="U26" s="33">
        <v>8</v>
      </c>
      <c r="V26" s="33">
        <v>9</v>
      </c>
      <c r="W26" s="35">
        <v>10</v>
      </c>
      <c r="X26" s="35">
        <v>9</v>
      </c>
      <c r="Y26" s="35">
        <v>10</v>
      </c>
      <c r="Z26" s="35">
        <v>12</v>
      </c>
      <c r="AA26" s="35">
        <v>12</v>
      </c>
      <c r="AB26" s="28">
        <v>12</v>
      </c>
      <c r="AC26" s="28">
        <v>11</v>
      </c>
      <c r="AD26" s="28">
        <v>11</v>
      </c>
      <c r="AE26" s="28">
        <v>11</v>
      </c>
      <c r="AF26" s="28">
        <v>12</v>
      </c>
      <c r="AG26" s="28">
        <v>11</v>
      </c>
      <c r="AH26" s="28">
        <v>10</v>
      </c>
      <c r="AI26" s="28">
        <v>10</v>
      </c>
      <c r="AJ26" s="28">
        <v>9</v>
      </c>
    </row>
    <row r="27" spans="1:36" ht="12.75">
      <c r="A27" s="17" t="s">
        <v>248</v>
      </c>
      <c r="B27" s="26">
        <v>1121</v>
      </c>
      <c r="C27" s="27"/>
      <c r="D27" s="27"/>
      <c r="E27" s="27"/>
      <c r="F27" s="27"/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33"/>
      <c r="T27" s="33"/>
      <c r="U27" s="33"/>
      <c r="V27" s="33"/>
      <c r="W27" s="35"/>
      <c r="X27" s="35">
        <v>1</v>
      </c>
      <c r="Y27" s="35">
        <v>1</v>
      </c>
      <c r="Z27" s="35">
        <v>1</v>
      </c>
      <c r="AA27" s="35">
        <v>1</v>
      </c>
      <c r="AB27" s="28"/>
      <c r="AC27" s="28"/>
      <c r="AD27" s="28"/>
      <c r="AE27" s="28"/>
      <c r="AF27" s="28"/>
      <c r="AG27" s="28">
        <v>1</v>
      </c>
      <c r="AH27" s="28">
        <v>1</v>
      </c>
      <c r="AI27" s="28">
        <v>2</v>
      </c>
      <c r="AJ27" s="28">
        <v>1</v>
      </c>
    </row>
    <row r="28" spans="1:36" ht="12.75">
      <c r="A28" s="17" t="s">
        <v>249</v>
      </c>
      <c r="B28" s="26">
        <v>1146</v>
      </c>
      <c r="C28" s="27">
        <v>54</v>
      </c>
      <c r="D28" s="27">
        <v>54</v>
      </c>
      <c r="E28" s="27">
        <v>60</v>
      </c>
      <c r="F28" s="27">
        <v>61</v>
      </c>
      <c r="G28" s="27">
        <v>51</v>
      </c>
      <c r="H28" s="27">
        <v>53</v>
      </c>
      <c r="I28" s="27">
        <v>48</v>
      </c>
      <c r="J28" s="28">
        <v>45</v>
      </c>
      <c r="K28" s="28">
        <v>37</v>
      </c>
      <c r="L28" s="28">
        <v>38</v>
      </c>
      <c r="M28" s="28">
        <v>28</v>
      </c>
      <c r="N28" s="28">
        <v>29</v>
      </c>
      <c r="O28" s="28">
        <v>31</v>
      </c>
      <c r="P28" s="28">
        <v>31</v>
      </c>
      <c r="Q28" s="28">
        <v>27</v>
      </c>
      <c r="R28" s="28">
        <v>23</v>
      </c>
      <c r="S28" s="33">
        <v>23</v>
      </c>
      <c r="T28" s="33">
        <v>24</v>
      </c>
      <c r="U28" s="33">
        <v>20</v>
      </c>
      <c r="V28" s="33">
        <v>21</v>
      </c>
      <c r="W28" s="35">
        <v>21</v>
      </c>
      <c r="X28" s="35">
        <v>20</v>
      </c>
      <c r="Y28" s="35">
        <v>21</v>
      </c>
      <c r="Z28" s="35">
        <v>17</v>
      </c>
      <c r="AA28" s="35">
        <v>15</v>
      </c>
      <c r="AB28" s="28">
        <v>16</v>
      </c>
      <c r="AC28" s="28">
        <v>15</v>
      </c>
      <c r="AD28" s="28">
        <v>16</v>
      </c>
      <c r="AE28" s="28">
        <v>15</v>
      </c>
      <c r="AF28" s="28">
        <v>16</v>
      </c>
      <c r="AG28" s="28">
        <v>14</v>
      </c>
      <c r="AH28" s="28">
        <v>13</v>
      </c>
      <c r="AI28" s="28">
        <v>14</v>
      </c>
      <c r="AJ28" s="28">
        <v>18</v>
      </c>
    </row>
    <row r="29" spans="1:36" ht="12.75">
      <c r="A29" s="17" t="s">
        <v>250</v>
      </c>
      <c r="B29" s="26">
        <v>1151</v>
      </c>
      <c r="C29" s="27">
        <v>44</v>
      </c>
      <c r="D29" s="27">
        <v>40</v>
      </c>
      <c r="E29" s="27">
        <v>36</v>
      </c>
      <c r="F29" s="27">
        <v>34</v>
      </c>
      <c r="G29" s="27">
        <v>33</v>
      </c>
      <c r="H29" s="27">
        <v>32</v>
      </c>
      <c r="I29" s="27">
        <v>29</v>
      </c>
      <c r="J29" s="28">
        <v>23</v>
      </c>
      <c r="K29" s="28">
        <v>18</v>
      </c>
      <c r="L29" s="28">
        <v>13</v>
      </c>
      <c r="M29" s="28">
        <v>11</v>
      </c>
      <c r="N29" s="28">
        <v>9</v>
      </c>
      <c r="O29" s="28">
        <v>8</v>
      </c>
      <c r="P29" s="28">
        <v>9</v>
      </c>
      <c r="Q29" s="28">
        <v>7</v>
      </c>
      <c r="R29" s="28">
        <v>8</v>
      </c>
      <c r="S29" s="33">
        <v>9</v>
      </c>
      <c r="T29" s="33">
        <v>10</v>
      </c>
      <c r="U29" s="33">
        <v>8</v>
      </c>
      <c r="V29" s="33">
        <v>7</v>
      </c>
      <c r="W29" s="35">
        <v>8</v>
      </c>
      <c r="X29" s="35">
        <v>7</v>
      </c>
      <c r="Y29" s="35">
        <v>7</v>
      </c>
      <c r="Z29" s="35">
        <v>6</v>
      </c>
      <c r="AA29" s="35">
        <v>5</v>
      </c>
      <c r="AB29" s="28">
        <v>8</v>
      </c>
      <c r="AC29" s="28">
        <v>8</v>
      </c>
      <c r="AD29" s="28">
        <v>10</v>
      </c>
      <c r="AE29" s="28">
        <v>12</v>
      </c>
      <c r="AF29" s="28">
        <v>10</v>
      </c>
      <c r="AG29" s="28">
        <v>9</v>
      </c>
      <c r="AH29" s="28">
        <v>9</v>
      </c>
      <c r="AI29" s="28">
        <v>10</v>
      </c>
      <c r="AJ29" s="28">
        <v>11</v>
      </c>
    </row>
    <row r="30" spans="1:36" ht="12.75">
      <c r="A30" s="17" t="s">
        <v>251</v>
      </c>
      <c r="B30" s="26">
        <v>1154</v>
      </c>
      <c r="C30" s="27">
        <v>4</v>
      </c>
      <c r="D30" s="27">
        <v>4</v>
      </c>
      <c r="E30" s="27">
        <v>1</v>
      </c>
      <c r="F30" s="27">
        <v>2</v>
      </c>
      <c r="G30" s="27">
        <v>2</v>
      </c>
      <c r="H30" s="27">
        <v>2</v>
      </c>
      <c r="I30" s="27">
        <v>2</v>
      </c>
      <c r="J30" s="28">
        <v>2</v>
      </c>
      <c r="K30" s="28">
        <v>2</v>
      </c>
      <c r="L30" s="28">
        <v>2</v>
      </c>
      <c r="M30" s="28"/>
      <c r="N30" s="28"/>
      <c r="O30" s="28"/>
      <c r="P30" s="28">
        <v>1</v>
      </c>
      <c r="Q30" s="28">
        <v>1</v>
      </c>
      <c r="R30" s="28">
        <v>4</v>
      </c>
      <c r="S30" s="33">
        <v>3</v>
      </c>
      <c r="T30" s="33">
        <v>3</v>
      </c>
      <c r="U30" s="33">
        <v>1</v>
      </c>
      <c r="V30" s="33">
        <v>3</v>
      </c>
      <c r="W30" s="35">
        <v>5</v>
      </c>
      <c r="X30" s="35">
        <v>5</v>
      </c>
      <c r="Y30" s="35">
        <v>5</v>
      </c>
      <c r="Z30" s="35"/>
      <c r="AA30" s="35"/>
      <c r="AB30" s="28"/>
      <c r="AC30" s="28"/>
      <c r="AD30" s="28"/>
      <c r="AE30" s="28"/>
      <c r="AF30" s="28"/>
      <c r="AG30" s="28"/>
      <c r="AH30" s="75"/>
      <c r="AI30" s="75"/>
      <c r="AJ30" s="75"/>
    </row>
    <row r="31" spans="1:36" ht="15">
      <c r="A31" s="17" t="s">
        <v>252</v>
      </c>
      <c r="B31" s="26">
        <v>1160</v>
      </c>
      <c r="C31" s="27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33"/>
      <c r="T31" s="33"/>
      <c r="U31" s="33"/>
      <c r="V31" s="33"/>
      <c r="W31" s="35"/>
      <c r="X31" s="35"/>
      <c r="Y31" s="35"/>
      <c r="Z31" s="35">
        <v>6</v>
      </c>
      <c r="AA31" s="35">
        <v>6</v>
      </c>
      <c r="AB31" s="28">
        <v>5</v>
      </c>
      <c r="AC31" s="28">
        <v>5</v>
      </c>
      <c r="AD31" s="28">
        <v>4</v>
      </c>
      <c r="AE31" s="28">
        <v>5</v>
      </c>
      <c r="AF31" s="28">
        <v>7</v>
      </c>
      <c r="AG31" s="28">
        <v>7</v>
      </c>
      <c r="AH31" s="28">
        <v>7</v>
      </c>
      <c r="AI31" s="28">
        <v>7</v>
      </c>
      <c r="AJ31" s="28">
        <v>5</v>
      </c>
    </row>
    <row r="32" spans="1:36" ht="14.25">
      <c r="A32" s="17" t="s">
        <v>253</v>
      </c>
      <c r="B32" s="26">
        <v>1159</v>
      </c>
      <c r="C32" s="27"/>
      <c r="D32" s="27"/>
      <c r="E32" s="27"/>
      <c r="F32" s="27"/>
      <c r="G32" s="27"/>
      <c r="H32" s="27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33"/>
      <c r="T32" s="33"/>
      <c r="U32" s="33"/>
      <c r="V32" s="33">
        <v>4</v>
      </c>
      <c r="W32" s="35">
        <v>3</v>
      </c>
      <c r="X32" s="35">
        <v>3</v>
      </c>
      <c r="Y32" s="35">
        <v>2</v>
      </c>
      <c r="Z32" s="35"/>
      <c r="AA32" s="35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s="16" customFormat="1" ht="15" customHeight="1">
      <c r="A33" s="11" t="s">
        <v>20</v>
      </c>
      <c r="B33" s="11"/>
      <c r="C33" s="13">
        <f aca="true" t="shared" si="0" ref="C33:AC33">SUM(C6:C32)</f>
        <v>889</v>
      </c>
      <c r="D33" s="14">
        <f t="shared" si="0"/>
        <v>922</v>
      </c>
      <c r="E33" s="13">
        <f t="shared" si="0"/>
        <v>942</v>
      </c>
      <c r="F33" s="14">
        <f t="shared" si="0"/>
        <v>912</v>
      </c>
      <c r="G33" s="13">
        <f t="shared" si="0"/>
        <v>849</v>
      </c>
      <c r="H33" s="13">
        <f t="shared" si="0"/>
        <v>806</v>
      </c>
      <c r="I33" s="14">
        <f t="shared" si="0"/>
        <v>788</v>
      </c>
      <c r="J33" s="13">
        <f t="shared" si="0"/>
        <v>791</v>
      </c>
      <c r="K33" s="14">
        <f t="shared" si="0"/>
        <v>757</v>
      </c>
      <c r="L33" s="13">
        <f t="shared" si="0"/>
        <v>754</v>
      </c>
      <c r="M33" s="13">
        <f t="shared" si="0"/>
        <v>688</v>
      </c>
      <c r="N33" s="14">
        <f t="shared" si="0"/>
        <v>573</v>
      </c>
      <c r="O33" s="13">
        <f t="shared" si="0"/>
        <v>578</v>
      </c>
      <c r="P33" s="14">
        <f t="shared" si="0"/>
        <v>604</v>
      </c>
      <c r="Q33" s="13">
        <f t="shared" si="0"/>
        <v>602</v>
      </c>
      <c r="R33" s="14">
        <f t="shared" si="0"/>
        <v>584</v>
      </c>
      <c r="S33" s="13">
        <f t="shared" si="0"/>
        <v>576</v>
      </c>
      <c r="T33" s="14">
        <f t="shared" si="0"/>
        <v>561</v>
      </c>
      <c r="U33" s="13">
        <f t="shared" si="0"/>
        <v>548</v>
      </c>
      <c r="V33" s="14">
        <f t="shared" si="0"/>
        <v>536</v>
      </c>
      <c r="W33" s="13">
        <f>SUM(W6:W32)</f>
        <v>570</v>
      </c>
      <c r="X33" s="15">
        <f t="shared" si="0"/>
        <v>564</v>
      </c>
      <c r="Y33" s="15">
        <f t="shared" si="0"/>
        <v>510</v>
      </c>
      <c r="Z33" s="13">
        <f t="shared" si="0"/>
        <v>458</v>
      </c>
      <c r="AA33" s="13">
        <f t="shared" si="0"/>
        <v>439</v>
      </c>
      <c r="AB33" s="13">
        <f t="shared" si="0"/>
        <v>396</v>
      </c>
      <c r="AC33" s="13">
        <f t="shared" si="0"/>
        <v>393</v>
      </c>
      <c r="AD33" s="13">
        <f aca="true" t="shared" si="1" ref="AD33:AI33">SUM(AD6:AD32)</f>
        <v>407</v>
      </c>
      <c r="AE33" s="15">
        <f t="shared" si="1"/>
        <v>398</v>
      </c>
      <c r="AF33" s="15">
        <f t="shared" si="1"/>
        <v>394</v>
      </c>
      <c r="AG33" s="15">
        <f t="shared" si="1"/>
        <v>389</v>
      </c>
      <c r="AH33" s="15">
        <f t="shared" si="1"/>
        <v>380</v>
      </c>
      <c r="AI33" s="15">
        <f t="shared" si="1"/>
        <v>377</v>
      </c>
      <c r="AJ33" s="15">
        <f>SUM(AJ6:AJ32)</f>
        <v>399</v>
      </c>
    </row>
    <row r="34" spans="1:33" ht="12.75">
      <c r="A34" s="59" t="s">
        <v>612</v>
      </c>
      <c r="B34" s="1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="3" customFormat="1" ht="12">
      <c r="A35" s="51" t="s">
        <v>408</v>
      </c>
    </row>
    <row r="36" s="3" customFormat="1" ht="12">
      <c r="A36" s="51" t="s">
        <v>226</v>
      </c>
    </row>
  </sheetData>
  <sheetProtection/>
  <mergeCells count="1">
    <mergeCell ref="A3:W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Oddrunn Ølmheim</dc:creator>
  <cp:keywords/>
  <dc:description/>
  <cp:lastModifiedBy>Raymond Elde</cp:lastModifiedBy>
  <cp:lastPrinted>2014-01-09T11:26:03Z</cp:lastPrinted>
  <dcterms:created xsi:type="dcterms:W3CDTF">2004-01-14T12:07:38Z</dcterms:created>
  <dcterms:modified xsi:type="dcterms:W3CDTF">2017-01-13T11:21:25Z</dcterms:modified>
  <cp:category/>
  <cp:version/>
  <cp:contentType/>
  <cp:contentStatus/>
</cp:coreProperties>
</file>